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ymundo.ortega\Downloads\"/>
    </mc:Choice>
  </mc:AlternateContent>
  <xr:revisionPtr revIDLastSave="0" documentId="13_ncr:1_{222E204B-EC89-4031-B1D8-0709F71B8862}" xr6:coauthVersionLast="47" xr6:coauthVersionMax="47" xr10:uidLastSave="{00000000-0000-0000-0000-000000000000}"/>
  <bookViews>
    <workbookView xWindow="19090" yWindow="-110" windowWidth="38620" windowHeight="21100" xr2:uid="{F501B857-FEBE-6E4E-8701-B3B65C1B32CF}"/>
  </bookViews>
  <sheets>
    <sheet name="BASE DE RESULTADOS" sheetId="1" r:id="rId1"/>
  </sheets>
  <definedNames>
    <definedName name="_xlnm._FilterDatabase" localSheetId="0" hidden="1">'BASE DE RESULTADOS'!$B$1:$U$172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</calcChain>
</file>

<file path=xl/sharedStrings.xml><?xml version="1.0" encoding="utf-8"?>
<sst xmlns="http://schemas.openxmlformats.org/spreadsheetml/2006/main" count="364" uniqueCount="203">
  <si>
    <t xml:space="preserve"> </t>
  </si>
  <si>
    <t>Sindicatos</t>
  </si>
  <si>
    <t>Sindicato Único de Trabajadores Democráticos del Sistema de Transporte Colectivo.</t>
  </si>
  <si>
    <t>Sindicato Único de Trabajadores del Poder Judicial de la Ciudad de México</t>
  </si>
  <si>
    <t>Sindicato Único de Trabajadores del Gobierno de la Ciudad de México.</t>
  </si>
  <si>
    <t>Sindicato Único de Trabajadores de la Universidad Autónoma de la Ciudad de México.</t>
  </si>
  <si>
    <t>Sindicato Nacional de Trabajadores del Sistema de Transporte Colectivo.</t>
  </si>
  <si>
    <t>Sindicato Independiente de Trabajadores Unidos del Congreso de la Ciudad de México</t>
  </si>
  <si>
    <t>Sindicato Independiente de Trabajadores del Instituto de Educación Media Superior del Distrito Federal.</t>
  </si>
  <si>
    <t>Sindicato Democrático Independiente de Trabajadores y Trabajadoras del Sistema de Transporte Colectivo.</t>
  </si>
  <si>
    <t>Sindicato Democrático de los Trabajadores de la Procuraduría Social del Distrito Federal.</t>
  </si>
  <si>
    <t>Sindicato del Heroico Cuerpo de Bomberos del Distrito Federal.</t>
  </si>
  <si>
    <t>Sindicato de Trabajadores del Tribunal Superior de Justicia del Distrito Federal.</t>
  </si>
  <si>
    <t>Sindicato de Trabajadores del Tribunal de Justicia Administrativa de la Ciudad de México.</t>
  </si>
  <si>
    <t>Sindicato de Trabajadores del Poder Judicial del Distrito Federal.</t>
  </si>
  <si>
    <t>Sindicato de Trabajadores del Congreso de la Ciudad de México</t>
  </si>
  <si>
    <t>Sindicato de Trabajadores de Transporte de Pasajeros del Distrito Federal.</t>
  </si>
  <si>
    <t>Sindicato de Trabajadores de la Auditoría Superior de la Ciudad de México</t>
  </si>
  <si>
    <t>Sindicato de la Unión de Trabajadores del Instituto de Educación Media Superior del Distrito Federal.</t>
  </si>
  <si>
    <t>Sindicato de Empleados del Servicio de Anales de Jurisprudencia.</t>
  </si>
  <si>
    <t>Sindicato Auténtico de Trabajadores del Congreso de la Ciudad de México</t>
  </si>
  <si>
    <t>Asociación Sindical de Trabajadores del Metro.</t>
  </si>
  <si>
    <t>Asociación Sindical de Trabajadores del Instituto de Vivienda del Distrito Federal.</t>
  </si>
  <si>
    <t>Alianza de Tranviarios de México</t>
  </si>
  <si>
    <t>Personas físicas o morales que ejercen recursos públicos o realizan actos de autoridad</t>
  </si>
  <si>
    <t>Consejo Judicial Ciudadano</t>
  </si>
  <si>
    <t>Comité de Participación Ciudadana del Sistema Anticorrupción de la Ciudad de México</t>
  </si>
  <si>
    <t>Comité de Evaluación del Poder Legislativo de la Ciudad de México</t>
  </si>
  <si>
    <t>Comité de Evaluación del Poder Judicial de la Ciudad de México</t>
  </si>
  <si>
    <t>Comité de Evaluación del Poder Ejecutivo de la Ciudad de México</t>
  </si>
  <si>
    <t>Partidos Políticos</t>
  </si>
  <si>
    <t>Partido Verde Ecologista de México.</t>
  </si>
  <si>
    <t>Partido Revolucionario Institucional.</t>
  </si>
  <si>
    <t>Partido Humanista.</t>
  </si>
  <si>
    <t>Partido del Trabajo.</t>
  </si>
  <si>
    <t>Partido de la Revolución Democrática.</t>
  </si>
  <si>
    <t>Partido Acción Nacional.</t>
  </si>
  <si>
    <t>Nueva Alianza.</t>
  </si>
  <si>
    <t>Movimiento Ciudadano.</t>
  </si>
  <si>
    <t>MORENA.</t>
  </si>
  <si>
    <t>Encuentro Social.</t>
  </si>
  <si>
    <t>Legislativo</t>
  </si>
  <si>
    <t>Congreso de la Ciudad de México.</t>
  </si>
  <si>
    <t>Auditoría Superior de la Ciudad de México.</t>
  </si>
  <si>
    <t>Judicial</t>
  </si>
  <si>
    <t>Tribunal Superior de Justicia de la Ciudad de México.</t>
  </si>
  <si>
    <t>Consejo de la Judicatura de la Ciudad de México.</t>
  </si>
  <si>
    <t>Fondos y Fideicomisos</t>
  </si>
  <si>
    <t>Fondo Público de Atención al Ciclista y al Peatón.</t>
  </si>
  <si>
    <t>Fondo para el Desarrollo Social de la Ciudad de México.</t>
  </si>
  <si>
    <t>Fondo Mixto de Promoción Turística de la Ciudad de México.</t>
  </si>
  <si>
    <t>Fondo de Desarrollo Económico del Distrito Federal</t>
  </si>
  <si>
    <t>Fondo de Ayuda, Asistencia y Reparación Integral de la Ciudad de México</t>
  </si>
  <si>
    <t>Fondo Ambiental Público de la Ciudad de México.</t>
  </si>
  <si>
    <t>Fideicomiso Público del Fondo de Apoyo a la Procuración de Justicia de la Ciudad de México.</t>
  </si>
  <si>
    <t>Fideicomiso Público de la Zona de Santa Fe</t>
  </si>
  <si>
    <t>Fideicomiso Público Complejo Ambiental Xochimilco.</t>
  </si>
  <si>
    <t>Fideicomiso para la Reconstrucción Integral de la Ciudad de México</t>
  </si>
  <si>
    <t>Fideicomiso para la Promoción y Desarrollo del Cine Mexicano en la Ciudad de México</t>
  </si>
  <si>
    <t>Fideicomiso para el Fondo de Promoción para el Financiamiento del Transporte Público.</t>
  </si>
  <si>
    <t>Fideicomiso Museo del Estanquillo.</t>
  </si>
  <si>
    <t>Fideicomiso Museo de Arte Popular Mexicano.</t>
  </si>
  <si>
    <t>Fideicomiso Fondo para el Desarrollo Económico y Social de la Ciudad de México.</t>
  </si>
  <si>
    <t>Fideicomiso del Fondo para Estabilizar los Recursos Presupuestales de la Administración Pública de la Ciudad de México</t>
  </si>
  <si>
    <t>Fideicomiso de Recuperación Crediticia de la Ciudad de México.</t>
  </si>
  <si>
    <t>Fideicomiso Centro Histórico de la Ciudad de México.</t>
  </si>
  <si>
    <t>Fideicomiso Bienestar Educativo de la Ciudad de México.</t>
  </si>
  <si>
    <t>Desconcentrados y Paraestatales</t>
  </si>
  <si>
    <t>Universidad de la Salud</t>
  </si>
  <si>
    <t>Universidad de la Policía de la Ciudad de México.</t>
  </si>
  <si>
    <t>Universidad Autónoma de la Ciudad de México.</t>
  </si>
  <si>
    <t>Subsistema de Educación Comunitaria "PILARES"</t>
  </si>
  <si>
    <t>Sistema para el Desarrollo Integral de la Familia de la Ciudad de México.</t>
  </si>
  <si>
    <t>Sistema de Transporte Colectivo.</t>
  </si>
  <si>
    <t>Sistema de Movilidad 1 (Sistema M1)</t>
  </si>
  <si>
    <t>Sistema de Aguas de la Ciudad de México.</t>
  </si>
  <si>
    <t>Servicios Metropolitanos, S.A. de C.V.</t>
  </si>
  <si>
    <t>Servicios de Salud Pública de la Ciudad de México.</t>
  </si>
  <si>
    <t>Servicio de Transportes Eléctricos de la Ciudad de México.</t>
  </si>
  <si>
    <t>Servicio de Medios Públicos de la Ciudad de México</t>
  </si>
  <si>
    <t>Secretaría Ejecutiva del Sistema Anticorrupción de la Ciudad de México</t>
  </si>
  <si>
    <t>Régimen de Protección Social en Salud de la Ciudad de México</t>
  </si>
  <si>
    <t>Red de Transporte Público de Pasajeros de la Ciudad de México</t>
  </si>
  <si>
    <t>Proyecto Metro del Distrito Federal</t>
  </si>
  <si>
    <t>Procuraduría Social de la Ciudad de México.</t>
  </si>
  <si>
    <t>Procuraduría Ambiental y del Ordenamiento Territorial de la Ciudad de México.</t>
  </si>
  <si>
    <t>PROCDMX, S.A. de C.V.</t>
  </si>
  <si>
    <t>Policía Bancaria e Industrial.</t>
  </si>
  <si>
    <t>Policía Auxiliar.</t>
  </si>
  <si>
    <t>Planta Productora de Mezclas Asfálticas.</t>
  </si>
  <si>
    <t>Organismo Regulador del Transporte</t>
  </si>
  <si>
    <t>Metrobús.</t>
  </si>
  <si>
    <t>Mecanismo de Protección Integral de Personas Defensoras de Derechos Humanos y  Periodistas de la Ciudad de México.</t>
  </si>
  <si>
    <t>Junta de Asistencia Privada del Distrito Federal</t>
  </si>
  <si>
    <t>Instituto para la Seguridad de las Construcciones en la Ciudad de México.</t>
  </si>
  <si>
    <t>Instituto para la Atención y Prevención de las Adicciones en la Ciudad de México.</t>
  </si>
  <si>
    <t>Instituto Local de la Infraestructura Física Educativa de la Ciudad de México.</t>
  </si>
  <si>
    <t>Instituto del Deporte de la Ciudad de México.</t>
  </si>
  <si>
    <t>Instituto de Vivienda de la Ciudad de México.</t>
  </si>
  <si>
    <t>Instituto de Verificación Administrativa de la Ciudad de México.</t>
  </si>
  <si>
    <t>Instituto de Planeación Democrática y Prospectiva de la Ciudad de México</t>
  </si>
  <si>
    <t>Instituto de las Personas con Discapacidad de la Ciudad de México.</t>
  </si>
  <si>
    <t>Instituto de la Juventud de la Ciudad de México.</t>
  </si>
  <si>
    <t>Instituto de Formación Profesional y Estudios Superiores.</t>
  </si>
  <si>
    <t>Instituto de Estudios Superiores de la Ciudad de México “Rosario Castellanos”.</t>
  </si>
  <si>
    <t>Instituto de Educación Media Superior de la Ciudad de México.</t>
  </si>
  <si>
    <t>Instituto de Capacitación para el Trabajo de la Ciudad de México.</t>
  </si>
  <si>
    <t>Instancia Ejecutora del Sistema Integral de Derechos Humanos de la Ciudad de México</t>
  </si>
  <si>
    <t>Heroico Cuerpo de Bomberos de la Ciudad de México.</t>
  </si>
  <si>
    <t>Escuela de Administración Pública de la Ciudad de México.</t>
  </si>
  <si>
    <t>Corporación Mexicana de Impresión, S.A. de C.V.</t>
  </si>
  <si>
    <t>Coordinación de los Centros de Transferencia Modal del Distrito Federal</t>
  </si>
  <si>
    <t>Consejo para Prevenir y Eliminar la Discriminación de la Ciudad de México</t>
  </si>
  <si>
    <t>Consejo Económico, Social y Ambiental de la Ciudad de México</t>
  </si>
  <si>
    <t>Comisión Ejecutiva de Atención a Víctimas de la Ciudad de México.</t>
  </si>
  <si>
    <t>Comisión de Filmaciones de la Ciudad de México.</t>
  </si>
  <si>
    <t>Comisión de Búsqueda de Personas de la Ciudad de México.</t>
  </si>
  <si>
    <t>Centro de Conciliación Laboral de la Ciudad de México.</t>
  </si>
  <si>
    <t>Centro de Comando, Control, Cómputo, Comunicaciones y Contacto Ciudadano de la Ciudad de México.</t>
  </si>
  <si>
    <t>Caja de Previsión para Trabajadores a Lista de Raya de la Ciudad de México.</t>
  </si>
  <si>
    <t>Caja de Previsión de la Policía Preventiva de la Ciudad de México.</t>
  </si>
  <si>
    <t>Caja de Previsión de la Policía Auxiliar de la Ciudad de México.</t>
  </si>
  <si>
    <t>Autoridad del Espacio Público del Distrito Federal</t>
  </si>
  <si>
    <t>Autoridad del Centro Histórico.</t>
  </si>
  <si>
    <t>Autoridad de la Zona Patrimonio Mundial Natural y Cultural de la Humanidad en Xochimilco, Tláhuac y Milpa Alta</t>
  </si>
  <si>
    <t>Agencia Digital de Innovación Pública de la Ciudad de México.</t>
  </si>
  <si>
    <t>Agencia de Protección Sanitaria del Gobierno de la Ciudad de México</t>
  </si>
  <si>
    <t>Agencia de Gestión Urbana de la Ciudad de México</t>
  </si>
  <si>
    <t>Agencia de Atención Animal.</t>
  </si>
  <si>
    <t>Autónomos</t>
  </si>
  <si>
    <t>Tribunal Electoral de la Ciudad de México.</t>
  </si>
  <si>
    <t>Tribunal de Justicia Administrativa de la Ciudad de México.</t>
  </si>
  <si>
    <t>Junta Local de Conciliación y Arbitraje de la Ciudad de México.</t>
  </si>
  <si>
    <t>Instituto Electoral de la Ciudad de México.</t>
  </si>
  <si>
    <t>Instituto de Transparencia, Acceso a la Información Pública, Protección de Datos Personales y Rendición de Cuentas de la Ciudad de México.</t>
  </si>
  <si>
    <t xml:space="preserve">Fiscalía General de Justicia </t>
  </si>
  <si>
    <t xml:space="preserve">Consejo de Evaluación de la Ciudad de México </t>
  </si>
  <si>
    <t>Comisión de Derechos Humanos de la Ciudad de México.</t>
  </si>
  <si>
    <t>Alcaldías</t>
  </si>
  <si>
    <t>Alcaldía Xochimilco.</t>
  </si>
  <si>
    <t>Alcaldía Venustiano Carranza.</t>
  </si>
  <si>
    <t>Alcaldía Tlalpan.</t>
  </si>
  <si>
    <t>Alcaldía Tláhuac.</t>
  </si>
  <si>
    <t>Alcaldía Milpa Alta.</t>
  </si>
  <si>
    <t>Alcaldía Miguel Hidalgo.</t>
  </si>
  <si>
    <t>Alcaldía La Magdalena Contreras.</t>
  </si>
  <si>
    <t>Alcaldía Iztapalapa.</t>
  </si>
  <si>
    <t>Alcaldía Iztacalco.</t>
  </si>
  <si>
    <t>Alcaldía Gustavo A. Madero.</t>
  </si>
  <si>
    <t>Alcaldía Cuauhtémoc.</t>
  </si>
  <si>
    <t>Alcaldía Cuajimalpa de Morelos.</t>
  </si>
  <si>
    <t>Alcaldía Coyoacán.</t>
  </si>
  <si>
    <t>Alcaldía Benito Juárez.</t>
  </si>
  <si>
    <t>Alcaldía Azcapotzalco.</t>
  </si>
  <si>
    <t>Alcaldía Álvaro Obregón.</t>
  </si>
  <si>
    <t>Administración Pública Central</t>
  </si>
  <si>
    <t>Secretaría del Medio Ambiente.</t>
  </si>
  <si>
    <t>Secretaría de Turismo.</t>
  </si>
  <si>
    <t>Secretaría de Trabajo y Fomento al Empleo.</t>
  </si>
  <si>
    <t>Secretaría de Seguridad Ciudadana.</t>
  </si>
  <si>
    <t>Secretaría de Salud.</t>
  </si>
  <si>
    <t>Secretaría de Pueblos y Barrios Originarios y Comunidades Indígenas Residentes.</t>
  </si>
  <si>
    <t>Secretaría de Planeación, Ordenamiento Territorial y Coordinación Metropolitana</t>
  </si>
  <si>
    <t>Secretaría de Obras y Servicios.</t>
  </si>
  <si>
    <t>Secretaría de Movilidad.</t>
  </si>
  <si>
    <t>Secretaría de las Mujeres.</t>
  </si>
  <si>
    <t>Secretaría de la Contraloría General.</t>
  </si>
  <si>
    <t>Secretaría de Gobierno.</t>
  </si>
  <si>
    <t>Secretaría de Gestión Integral de Riesgos y Protección Civil.</t>
  </si>
  <si>
    <t>Secretaría de Gestión
Integral del Agua</t>
  </si>
  <si>
    <t>Secretaría de Finanzas</t>
  </si>
  <si>
    <t>Secretaría de Educación, Ciencia, Tecnología e Innovación.</t>
  </si>
  <si>
    <t>Secretaría de Educación</t>
  </si>
  <si>
    <t>Secretaría de Desarrollo Urbano y Vivienda.</t>
  </si>
  <si>
    <t>Secretaría de Desarrollo Económico.</t>
  </si>
  <si>
    <t>Secretaría de Cultura.</t>
  </si>
  <si>
    <t>Secretaría de Bienestar e Igualdad Social</t>
  </si>
  <si>
    <t>Secretaría de Atención y Participación Ciudadana</t>
  </si>
  <si>
    <t>Secretaría de Administración y Finanzas.</t>
  </si>
  <si>
    <t>Jefatura de Gobierno de la Ciudad de México.</t>
  </si>
  <si>
    <t>Consejería Jurídica y de Servicios Legales.</t>
  </si>
  <si>
    <t>Comisión para la Reconstrucción de la Ciudad de México.</t>
  </si>
  <si>
    <t>2026
VD</t>
  </si>
  <si>
    <t>2025
NSO 2</t>
  </si>
  <si>
    <t>2025
NSO 1</t>
  </si>
  <si>
    <t>2025
S</t>
  </si>
  <si>
    <t>2024
C</t>
  </si>
  <si>
    <t>2024
S</t>
  </si>
  <si>
    <t>2023
C</t>
  </si>
  <si>
    <t>2023
S</t>
  </si>
  <si>
    <t>2022
C</t>
  </si>
  <si>
    <t>2022
S</t>
  </si>
  <si>
    <t>2021
C</t>
  </si>
  <si>
    <t>2021
S</t>
  </si>
  <si>
    <t>2020
S 2</t>
  </si>
  <si>
    <t>2020
C</t>
  </si>
  <si>
    <t>2020
S 1</t>
  </si>
  <si>
    <t>2019
C 2</t>
  </si>
  <si>
    <t>2019
S</t>
  </si>
  <si>
    <t>2019
C 1</t>
  </si>
  <si>
    <t>Ámbito</t>
  </si>
  <si>
    <t>Sujeto Obligado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</si>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</sst>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scheme val="minor"/>
    </font>
    <font>
      <b/>
      <sz val="10"/>
      <color theme="1"/>
      <name val="Aptos Narrow"/>
      <scheme val="minor"/>
    </font>
    <font>
      <b/>
      <sz val="10"/>
      <color theme="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91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9875-1BF1-AA41-AC0D-CBF9E8D9DB33}">
  <dimension ref="A1:U180"/>
  <sheetViews>
    <sheetView tabSelected="1" topLeftCell="A60" zoomScale="125" zoomScaleNormal="90" workbookViewId="0">
      <selection activeCell="W2" sqref="W2"/>
    </sheetView>
  </sheetViews>
  <sheetFormatPr baseColWidth="10" defaultColWidth="10.796875" defaultRowHeight="13.8" x14ac:dyDescent="0.3"/>
  <cols>
    <col min="1" max="1" width="4" style="1" bestFit="1" customWidth="1"/>
    <col min="2" max="2" width="40" style="4" customWidth="1"/>
    <col min="3" max="3" width="28.296875" style="3" customWidth="1"/>
    <col min="4" max="17" width="6.69921875" style="1" customWidth="1"/>
    <col min="18" max="18" width="6.69921875" style="2" customWidth="1"/>
    <col min="19" max="20" width="6.69921875" style="1" customWidth="1"/>
    <col min="21" max="21" width="8.69921875" style="1" customWidth="1"/>
    <col min="22" max="16384" width="10.796875" style="1"/>
  </cols>
  <sheetData>
    <row r="1" spans="1:21" s="22" customFormat="1" ht="78" customHeight="1" x14ac:dyDescent="0.3">
      <c r="A1" s="24" t="s">
        <v>202</v>
      </c>
      <c r="B1" s="24" t="s">
        <v>201</v>
      </c>
      <c r="C1" s="24" t="s">
        <v>200</v>
      </c>
      <c r="D1" s="24" t="s">
        <v>199</v>
      </c>
      <c r="E1" s="24" t="s">
        <v>198</v>
      </c>
      <c r="F1" s="24" t="s">
        <v>197</v>
      </c>
      <c r="G1" s="24" t="s">
        <v>196</v>
      </c>
      <c r="H1" s="24" t="s">
        <v>195</v>
      </c>
      <c r="I1" s="24" t="s">
        <v>194</v>
      </c>
      <c r="J1" s="24" t="s">
        <v>193</v>
      </c>
      <c r="K1" s="24" t="s">
        <v>192</v>
      </c>
      <c r="L1" s="24" t="s">
        <v>191</v>
      </c>
      <c r="M1" s="24" t="s">
        <v>190</v>
      </c>
      <c r="N1" s="24" t="s">
        <v>189</v>
      </c>
      <c r="O1" s="24" t="s">
        <v>188</v>
      </c>
      <c r="P1" s="24" t="s">
        <v>187</v>
      </c>
      <c r="Q1" s="24" t="s">
        <v>186</v>
      </c>
      <c r="R1" s="24" t="s">
        <v>185</v>
      </c>
      <c r="S1" s="24" t="s">
        <v>184</v>
      </c>
      <c r="T1" s="24" t="s">
        <v>183</v>
      </c>
      <c r="U1" s="23" t="s">
        <v>182</v>
      </c>
    </row>
    <row r="2" spans="1:21" s="5" customFormat="1" ht="27.6" x14ac:dyDescent="0.3">
      <c r="A2" s="21">
        <v>1</v>
      </c>
      <c r="B2" s="10" t="s">
        <v>181</v>
      </c>
      <c r="C2" s="9" t="s">
        <v>155</v>
      </c>
      <c r="D2" s="8">
        <v>69.52</v>
      </c>
      <c r="E2" s="8">
        <v>71.120671781049126</v>
      </c>
      <c r="F2" s="8"/>
      <c r="G2" s="8"/>
      <c r="H2" s="8">
        <v>62.49</v>
      </c>
      <c r="I2" s="8">
        <v>80.67</v>
      </c>
      <c r="J2" s="17">
        <v>100</v>
      </c>
      <c r="K2" s="8">
        <v>75.739999999999995</v>
      </c>
      <c r="L2" s="8">
        <v>89.87</v>
      </c>
      <c r="M2" s="17">
        <v>100</v>
      </c>
      <c r="N2" s="8"/>
      <c r="O2" s="17">
        <v>100</v>
      </c>
      <c r="P2" s="8"/>
      <c r="Q2" s="17">
        <v>100</v>
      </c>
      <c r="R2" s="8"/>
      <c r="S2" s="12"/>
      <c r="T2" s="12"/>
      <c r="U2" s="11"/>
    </row>
    <row r="3" spans="1:21" x14ac:dyDescent="0.3">
      <c r="A3" s="6">
        <f t="shared" ref="A3:A34" si="0">+A2+1</f>
        <v>2</v>
      </c>
      <c r="B3" s="14" t="s">
        <v>180</v>
      </c>
      <c r="C3" s="13" t="s">
        <v>155</v>
      </c>
      <c r="D3" s="8">
        <v>95.96</v>
      </c>
      <c r="E3" s="17">
        <v>99.999999999999943</v>
      </c>
      <c r="F3" s="8"/>
      <c r="G3" s="8"/>
      <c r="H3" s="17">
        <v>100</v>
      </c>
      <c r="I3" s="8"/>
      <c r="J3" s="8"/>
      <c r="K3" s="17">
        <v>100</v>
      </c>
      <c r="L3" s="8"/>
      <c r="M3" s="17">
        <v>100</v>
      </c>
      <c r="N3" s="8"/>
      <c r="O3" s="8">
        <v>99.7</v>
      </c>
      <c r="P3" s="17">
        <v>100</v>
      </c>
      <c r="Q3" s="17">
        <v>100</v>
      </c>
      <c r="R3" s="8"/>
      <c r="S3" s="12"/>
      <c r="T3" s="12"/>
      <c r="U3" s="15">
        <v>99.6</v>
      </c>
    </row>
    <row r="4" spans="1:21" s="5" customFormat="1" x14ac:dyDescent="0.3">
      <c r="A4" s="6">
        <f t="shared" si="0"/>
        <v>3</v>
      </c>
      <c r="B4" s="10" t="s">
        <v>179</v>
      </c>
      <c r="C4" s="9" t="s">
        <v>155</v>
      </c>
      <c r="D4" s="8">
        <v>93.2</v>
      </c>
      <c r="E4" s="17">
        <v>100.00000000000003</v>
      </c>
      <c r="F4" s="8"/>
      <c r="G4" s="8">
        <v>97.76</v>
      </c>
      <c r="H4" s="17">
        <v>100</v>
      </c>
      <c r="I4" s="8"/>
      <c r="J4" s="8"/>
      <c r="K4" s="17">
        <v>100</v>
      </c>
      <c r="L4" s="8"/>
      <c r="M4" s="17">
        <v>100</v>
      </c>
      <c r="N4" s="8"/>
      <c r="O4" s="17">
        <v>100</v>
      </c>
      <c r="P4" s="8"/>
      <c r="Q4" s="17">
        <v>100</v>
      </c>
      <c r="R4" s="8"/>
      <c r="S4" s="12"/>
      <c r="T4" s="12"/>
      <c r="U4" s="19">
        <v>100</v>
      </c>
    </row>
    <row r="5" spans="1:21" x14ac:dyDescent="0.3">
      <c r="A5" s="6">
        <f t="shared" si="0"/>
        <v>4</v>
      </c>
      <c r="B5" s="14" t="s">
        <v>178</v>
      </c>
      <c r="C5" s="13" t="s">
        <v>155</v>
      </c>
      <c r="D5" s="8">
        <v>69.27</v>
      </c>
      <c r="E5" s="17">
        <v>99.999999999999943</v>
      </c>
      <c r="F5" s="17">
        <v>100</v>
      </c>
      <c r="G5" s="8"/>
      <c r="H5" s="17">
        <v>100</v>
      </c>
      <c r="I5" s="8"/>
      <c r="J5" s="8"/>
      <c r="K5" s="17">
        <v>100</v>
      </c>
      <c r="L5" s="8"/>
      <c r="M5" s="17">
        <v>100</v>
      </c>
      <c r="N5" s="8"/>
      <c r="O5" s="17">
        <v>100</v>
      </c>
      <c r="P5" s="20"/>
      <c r="Q5" s="17">
        <v>100</v>
      </c>
      <c r="R5" s="8"/>
      <c r="S5" s="12"/>
      <c r="T5" s="12"/>
      <c r="U5" s="15">
        <v>94.47</v>
      </c>
    </row>
    <row r="6" spans="1:21" s="5" customFormat="1" x14ac:dyDescent="0.3">
      <c r="A6" s="6">
        <f t="shared" si="0"/>
        <v>5</v>
      </c>
      <c r="B6" s="14" t="s">
        <v>177</v>
      </c>
      <c r="C6" s="13" t="s">
        <v>155</v>
      </c>
      <c r="D6" s="8"/>
      <c r="E6" s="8"/>
      <c r="F6" s="8"/>
      <c r="G6" s="8"/>
      <c r="H6" s="8"/>
      <c r="I6" s="8"/>
      <c r="J6" s="8"/>
      <c r="K6" s="8"/>
      <c r="L6" s="8"/>
      <c r="M6" s="16"/>
      <c r="N6" s="8"/>
      <c r="O6" s="8"/>
      <c r="P6" s="8"/>
      <c r="Q6" s="8"/>
      <c r="R6" s="8"/>
      <c r="S6" s="12"/>
      <c r="T6" s="12"/>
      <c r="U6" s="8">
        <v>97.5</v>
      </c>
    </row>
    <row r="7" spans="1:21" s="5" customFormat="1" x14ac:dyDescent="0.3">
      <c r="A7" s="6">
        <f t="shared" si="0"/>
        <v>6</v>
      </c>
      <c r="B7" s="10" t="s">
        <v>176</v>
      </c>
      <c r="C7" s="9" t="s">
        <v>155</v>
      </c>
      <c r="D7" s="17">
        <v>100</v>
      </c>
      <c r="E7" s="7"/>
      <c r="F7" s="17">
        <v>100</v>
      </c>
      <c r="G7" s="7"/>
      <c r="H7" s="17">
        <v>100</v>
      </c>
      <c r="I7" s="7"/>
      <c r="J7" s="7"/>
      <c r="K7" s="8">
        <v>97</v>
      </c>
      <c r="L7" s="17">
        <v>100</v>
      </c>
      <c r="M7" s="17">
        <v>100</v>
      </c>
      <c r="N7" s="8"/>
      <c r="O7" s="17">
        <v>100</v>
      </c>
      <c r="P7" s="8"/>
      <c r="Q7" s="8">
        <v>86.116270696680715</v>
      </c>
      <c r="R7" s="17">
        <v>100</v>
      </c>
      <c r="S7" s="7"/>
      <c r="T7" s="7"/>
      <c r="U7" s="18">
        <v>100</v>
      </c>
    </row>
    <row r="8" spans="1:21" s="5" customFormat="1" x14ac:dyDescent="0.3">
      <c r="A8" s="6">
        <f t="shared" si="0"/>
        <v>7</v>
      </c>
      <c r="B8" s="10" t="s">
        <v>175</v>
      </c>
      <c r="C8" s="9" t="s">
        <v>155</v>
      </c>
      <c r="D8" s="8">
        <v>20.190000000000001</v>
      </c>
      <c r="E8" s="8">
        <v>88.56334450058381</v>
      </c>
      <c r="F8" s="8"/>
      <c r="G8" s="8"/>
      <c r="H8" s="8">
        <v>94.44</v>
      </c>
      <c r="I8" s="17">
        <v>100</v>
      </c>
      <c r="J8" s="8"/>
      <c r="K8" s="8">
        <v>91.46</v>
      </c>
      <c r="L8" s="17">
        <v>100</v>
      </c>
      <c r="M8" s="17">
        <v>100</v>
      </c>
      <c r="N8" s="8"/>
      <c r="O8" s="8">
        <v>90.84</v>
      </c>
      <c r="P8" s="8">
        <v>95.02</v>
      </c>
      <c r="Q8" s="8">
        <v>87.509514211841804</v>
      </c>
      <c r="R8" s="8">
        <v>87.084801181182996</v>
      </c>
      <c r="S8" s="12"/>
      <c r="T8" s="12"/>
      <c r="U8" s="15">
        <v>88.3</v>
      </c>
    </row>
    <row r="9" spans="1:21" s="5" customFormat="1" x14ac:dyDescent="0.3">
      <c r="A9" s="6">
        <f t="shared" si="0"/>
        <v>8</v>
      </c>
      <c r="B9" s="10" t="s">
        <v>174</v>
      </c>
      <c r="C9" s="9" t="s">
        <v>155</v>
      </c>
      <c r="D9" s="8">
        <v>88.95</v>
      </c>
      <c r="E9" s="17">
        <v>99.999999999999957</v>
      </c>
      <c r="F9" s="8"/>
      <c r="G9" s="8"/>
      <c r="H9" s="8">
        <v>99.15</v>
      </c>
      <c r="I9" s="8">
        <v>99.38</v>
      </c>
      <c r="J9" s="8">
        <v>99.39</v>
      </c>
      <c r="K9" s="8">
        <v>85.88</v>
      </c>
      <c r="L9" s="8">
        <v>89.23</v>
      </c>
      <c r="M9" s="8">
        <v>93.29</v>
      </c>
      <c r="N9" s="17">
        <v>100</v>
      </c>
      <c r="O9" s="17">
        <v>100</v>
      </c>
      <c r="P9" s="8"/>
      <c r="Q9" s="17">
        <v>100</v>
      </c>
      <c r="R9" s="8"/>
      <c r="S9" s="12"/>
      <c r="T9" s="12"/>
      <c r="U9" s="11"/>
    </row>
    <row r="10" spans="1:21" s="5" customFormat="1" x14ac:dyDescent="0.3">
      <c r="A10" s="6">
        <f t="shared" si="0"/>
        <v>9</v>
      </c>
      <c r="B10" s="10" t="s">
        <v>173</v>
      </c>
      <c r="C10" s="9" t="s">
        <v>155</v>
      </c>
      <c r="D10" s="8">
        <v>85.74</v>
      </c>
      <c r="E10" s="8">
        <v>91.993315460706725</v>
      </c>
      <c r="F10" s="8"/>
      <c r="G10" s="8"/>
      <c r="H10" s="8">
        <v>90.96</v>
      </c>
      <c r="I10" s="8">
        <v>92.02</v>
      </c>
      <c r="J10" s="8">
        <v>96.01</v>
      </c>
      <c r="K10" s="8">
        <v>85.44</v>
      </c>
      <c r="L10" s="8">
        <v>87.84</v>
      </c>
      <c r="M10" s="8">
        <v>97.84</v>
      </c>
      <c r="N10" s="17">
        <v>100</v>
      </c>
      <c r="O10" s="17">
        <v>100</v>
      </c>
      <c r="P10" s="8"/>
      <c r="Q10" s="17">
        <v>100</v>
      </c>
      <c r="R10" s="8"/>
      <c r="S10" s="12"/>
      <c r="T10" s="12"/>
      <c r="U10" s="11"/>
    </row>
    <row r="11" spans="1:21" s="5" customFormat="1" x14ac:dyDescent="0.3">
      <c r="A11" s="6">
        <f t="shared" si="0"/>
        <v>10</v>
      </c>
      <c r="B11" s="10" t="s">
        <v>172</v>
      </c>
      <c r="C11" s="9" t="s">
        <v>155</v>
      </c>
      <c r="D11" s="8">
        <v>94.79</v>
      </c>
      <c r="E11" s="17">
        <v>100.00000000000003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2"/>
      <c r="T11" s="12"/>
      <c r="U11" s="11"/>
    </row>
    <row r="12" spans="1:21" s="5" customFormat="1" ht="27.6" x14ac:dyDescent="0.3">
      <c r="A12" s="6">
        <f t="shared" si="0"/>
        <v>11</v>
      </c>
      <c r="B12" s="10" t="s">
        <v>171</v>
      </c>
      <c r="C12" s="9" t="s">
        <v>155</v>
      </c>
      <c r="D12" s="8">
        <v>76.56</v>
      </c>
      <c r="E12" s="8">
        <v>94.218790643318968</v>
      </c>
      <c r="F12" s="8">
        <v>98.91</v>
      </c>
      <c r="G12" s="8"/>
      <c r="H12" s="8">
        <v>92.82</v>
      </c>
      <c r="I12" s="17">
        <v>100</v>
      </c>
      <c r="J12" s="8"/>
      <c r="K12" s="8">
        <v>95.01</v>
      </c>
      <c r="L12" s="17">
        <v>100</v>
      </c>
      <c r="M12" s="17">
        <v>100</v>
      </c>
      <c r="N12" s="8"/>
      <c r="O12" s="17">
        <v>100</v>
      </c>
      <c r="P12" s="8"/>
      <c r="Q12" s="8">
        <v>90.515123152709378</v>
      </c>
      <c r="R12" s="17">
        <v>100</v>
      </c>
      <c r="S12" s="12"/>
      <c r="T12" s="12"/>
      <c r="U12" s="11"/>
    </row>
    <row r="13" spans="1:21" s="5" customFormat="1" x14ac:dyDescent="0.3">
      <c r="A13" s="6">
        <f t="shared" si="0"/>
        <v>12</v>
      </c>
      <c r="B13" s="14" t="s">
        <v>170</v>
      </c>
      <c r="C13" s="13" t="s">
        <v>155</v>
      </c>
      <c r="D13" s="17">
        <v>100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s="5" customFormat="1" ht="27.6" x14ac:dyDescent="0.3">
      <c r="A14" s="6">
        <f t="shared" si="0"/>
        <v>13</v>
      </c>
      <c r="B14" s="14" t="s">
        <v>169</v>
      </c>
      <c r="C14" s="13" t="s">
        <v>155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2"/>
      <c r="T14" s="12"/>
      <c r="U14" s="11"/>
    </row>
    <row r="15" spans="1:21" s="5" customFormat="1" ht="27.6" x14ac:dyDescent="0.3">
      <c r="A15" s="6">
        <f t="shared" si="0"/>
        <v>14</v>
      </c>
      <c r="B15" s="10" t="s">
        <v>168</v>
      </c>
      <c r="C15" s="9" t="s">
        <v>155</v>
      </c>
      <c r="D15" s="8">
        <v>71.98</v>
      </c>
      <c r="E15" s="8">
        <v>89.607889024555661</v>
      </c>
      <c r="F15" s="8">
        <v>90.18</v>
      </c>
      <c r="G15" s="8"/>
      <c r="H15" s="17">
        <v>100</v>
      </c>
      <c r="I15" s="8"/>
      <c r="J15" s="8"/>
      <c r="K15" s="17">
        <v>100</v>
      </c>
      <c r="L15" s="8"/>
      <c r="M15" s="17">
        <v>100</v>
      </c>
      <c r="N15" s="8"/>
      <c r="O15" s="17">
        <v>100</v>
      </c>
      <c r="P15" s="8"/>
      <c r="Q15" s="17">
        <v>100</v>
      </c>
      <c r="R15" s="8"/>
      <c r="S15" s="12"/>
      <c r="T15" s="12"/>
      <c r="U15" s="19">
        <v>100</v>
      </c>
    </row>
    <row r="16" spans="1:21" x14ac:dyDescent="0.3">
      <c r="A16" s="6">
        <f t="shared" si="0"/>
        <v>15</v>
      </c>
      <c r="B16" s="10" t="s">
        <v>167</v>
      </c>
      <c r="C16" s="9" t="s">
        <v>155</v>
      </c>
      <c r="D16" s="8">
        <v>82.12</v>
      </c>
      <c r="E16" s="17">
        <v>99.999999999999943</v>
      </c>
      <c r="F16" s="8"/>
      <c r="G16" s="8"/>
      <c r="H16" s="17">
        <v>100</v>
      </c>
      <c r="I16" s="8"/>
      <c r="J16" s="8"/>
      <c r="K16" s="8">
        <v>93.21</v>
      </c>
      <c r="L16" s="17">
        <v>100</v>
      </c>
      <c r="M16" s="17">
        <v>100</v>
      </c>
      <c r="N16" s="8"/>
      <c r="O16" s="17">
        <v>100</v>
      </c>
      <c r="P16" s="8"/>
      <c r="Q16" s="17">
        <v>100</v>
      </c>
      <c r="R16" s="8"/>
      <c r="S16" s="12"/>
      <c r="T16" s="12"/>
      <c r="U16" s="19">
        <v>100</v>
      </c>
    </row>
    <row r="17" spans="1:21" s="5" customFormat="1" x14ac:dyDescent="0.3">
      <c r="A17" s="6">
        <f t="shared" si="0"/>
        <v>16</v>
      </c>
      <c r="B17" s="10" t="s">
        <v>166</v>
      </c>
      <c r="C17" s="9" t="s">
        <v>155</v>
      </c>
      <c r="D17" s="8">
        <v>97.89</v>
      </c>
      <c r="E17" s="17">
        <v>99.999999999999957</v>
      </c>
      <c r="F17" s="17">
        <v>100</v>
      </c>
      <c r="G17" s="8"/>
      <c r="H17" s="17">
        <v>100</v>
      </c>
      <c r="I17" s="8"/>
      <c r="J17" s="8"/>
      <c r="K17" s="17">
        <v>100</v>
      </c>
      <c r="L17" s="8"/>
      <c r="M17" s="17">
        <v>100</v>
      </c>
      <c r="N17" s="8"/>
      <c r="O17" s="17">
        <v>100</v>
      </c>
      <c r="P17" s="8"/>
      <c r="Q17" s="17">
        <v>100</v>
      </c>
      <c r="R17" s="8"/>
      <c r="S17" s="12"/>
      <c r="T17" s="12"/>
      <c r="U17" s="15">
        <v>99.11</v>
      </c>
    </row>
    <row r="18" spans="1:21" x14ac:dyDescent="0.3">
      <c r="A18" s="6">
        <f t="shared" si="0"/>
        <v>17</v>
      </c>
      <c r="B18" s="10" t="s">
        <v>165</v>
      </c>
      <c r="C18" s="9" t="s">
        <v>155</v>
      </c>
      <c r="D18" s="8">
        <v>88.75</v>
      </c>
      <c r="E18" s="17">
        <v>100.00000000000003</v>
      </c>
      <c r="F18" s="8">
        <v>91.89</v>
      </c>
      <c r="G18" s="8"/>
      <c r="H18" s="8">
        <v>96.95</v>
      </c>
      <c r="I18" s="17">
        <v>100</v>
      </c>
      <c r="J18" s="8"/>
      <c r="K18" s="8">
        <v>99.36</v>
      </c>
      <c r="L18" s="17">
        <v>100</v>
      </c>
      <c r="M18" s="17">
        <v>100</v>
      </c>
      <c r="N18" s="8"/>
      <c r="O18" s="8">
        <v>99.63</v>
      </c>
      <c r="P18" s="17">
        <v>100</v>
      </c>
      <c r="Q18" s="17">
        <v>100</v>
      </c>
      <c r="R18" s="8"/>
      <c r="S18" s="12"/>
      <c r="T18" s="12"/>
      <c r="U18" s="11"/>
    </row>
    <row r="19" spans="1:21" s="5" customFormat="1" x14ac:dyDescent="0.3">
      <c r="A19" s="6">
        <f t="shared" si="0"/>
        <v>18</v>
      </c>
      <c r="B19" s="10" t="s">
        <v>164</v>
      </c>
      <c r="C19" s="9" t="s">
        <v>155</v>
      </c>
      <c r="D19" s="8">
        <v>94.57</v>
      </c>
      <c r="E19" s="17">
        <v>99.999999999999957</v>
      </c>
      <c r="F19" s="8"/>
      <c r="G19" s="8"/>
      <c r="H19" s="17">
        <v>100</v>
      </c>
      <c r="I19" s="8"/>
      <c r="J19" s="8"/>
      <c r="K19" s="8">
        <v>99.95</v>
      </c>
      <c r="L19" s="17">
        <v>100</v>
      </c>
      <c r="M19" s="17">
        <v>100</v>
      </c>
      <c r="N19" s="8"/>
      <c r="O19" s="17">
        <v>100</v>
      </c>
      <c r="P19" s="8"/>
      <c r="Q19" s="17">
        <v>100</v>
      </c>
      <c r="R19" s="8"/>
      <c r="S19" s="12"/>
      <c r="T19" s="12"/>
      <c r="U19" s="15">
        <v>98.88</v>
      </c>
    </row>
    <row r="20" spans="1:21" x14ac:dyDescent="0.3">
      <c r="A20" s="6">
        <f t="shared" si="0"/>
        <v>19</v>
      </c>
      <c r="B20" s="14" t="s">
        <v>163</v>
      </c>
      <c r="C20" s="13" t="s">
        <v>155</v>
      </c>
      <c r="D20" s="8">
        <v>97.11</v>
      </c>
      <c r="E20" s="8">
        <v>99.665614478114421</v>
      </c>
      <c r="F20" s="8"/>
      <c r="G20" s="8"/>
      <c r="H20" s="8">
        <v>96.36</v>
      </c>
      <c r="I20" s="17">
        <v>100</v>
      </c>
      <c r="J20" s="8"/>
      <c r="K20" s="8">
        <v>96.42</v>
      </c>
      <c r="L20" s="8">
        <v>97.68</v>
      </c>
      <c r="M20" s="17">
        <v>100</v>
      </c>
      <c r="N20" s="8"/>
      <c r="O20" s="8">
        <v>99.86</v>
      </c>
      <c r="P20" s="8">
        <v>99.99</v>
      </c>
      <c r="Q20" s="8">
        <v>91.778794297206062</v>
      </c>
      <c r="R20" s="8">
        <v>96.265754578754596</v>
      </c>
      <c r="S20" s="12"/>
      <c r="T20" s="12"/>
      <c r="U20" s="11"/>
    </row>
    <row r="21" spans="1:21" s="5" customFormat="1" ht="27.6" x14ac:dyDescent="0.3">
      <c r="A21" s="6">
        <f t="shared" si="0"/>
        <v>20</v>
      </c>
      <c r="B21" s="14" t="s">
        <v>162</v>
      </c>
      <c r="C21" s="13" t="s">
        <v>155</v>
      </c>
      <c r="D21" s="8"/>
      <c r="E21" s="8"/>
      <c r="F21" s="8"/>
      <c r="G21" s="8"/>
      <c r="H21" s="8"/>
      <c r="I21" s="8"/>
      <c r="J21" s="8"/>
      <c r="K21" s="8"/>
      <c r="L21" s="8"/>
      <c r="M21" s="16"/>
      <c r="N21" s="8"/>
      <c r="O21" s="8"/>
      <c r="P21" s="16"/>
      <c r="Q21" s="8"/>
      <c r="R21" s="8"/>
      <c r="S21" s="12"/>
      <c r="T21" s="12"/>
      <c r="U21" s="11"/>
    </row>
    <row r="22" spans="1:21" s="5" customFormat="1" ht="27.6" x14ac:dyDescent="0.3">
      <c r="A22" s="6">
        <f t="shared" si="0"/>
        <v>21</v>
      </c>
      <c r="B22" s="10" t="s">
        <v>161</v>
      </c>
      <c r="C22" s="9" t="s">
        <v>155</v>
      </c>
      <c r="D22" s="8">
        <v>77.44</v>
      </c>
      <c r="E22" s="8">
        <v>99.863636363636388</v>
      </c>
      <c r="F22" s="8">
        <v>88.84</v>
      </c>
      <c r="G22" s="8"/>
      <c r="H22" s="17">
        <v>100</v>
      </c>
      <c r="I22" s="8"/>
      <c r="J22" s="8"/>
      <c r="K22" s="8">
        <v>94.42</v>
      </c>
      <c r="L22" s="17">
        <v>100</v>
      </c>
      <c r="M22" s="8">
        <v>91.9</v>
      </c>
      <c r="N22" s="17">
        <v>100</v>
      </c>
      <c r="O22" s="17">
        <v>100</v>
      </c>
      <c r="P22" s="8"/>
      <c r="Q22" s="17">
        <v>100</v>
      </c>
      <c r="R22" s="8"/>
      <c r="S22" s="12"/>
      <c r="T22" s="12"/>
      <c r="U22" s="19">
        <v>100</v>
      </c>
    </row>
    <row r="23" spans="1:21" x14ac:dyDescent="0.3">
      <c r="A23" s="6">
        <f t="shared" si="0"/>
        <v>22</v>
      </c>
      <c r="B23" s="14" t="s">
        <v>160</v>
      </c>
      <c r="C23" s="13" t="s">
        <v>155</v>
      </c>
      <c r="D23" s="8">
        <v>93.59</v>
      </c>
      <c r="E23" s="8">
        <v>99.425766309487187</v>
      </c>
      <c r="F23" s="8"/>
      <c r="G23" s="8"/>
      <c r="H23" s="17">
        <v>100</v>
      </c>
      <c r="I23" s="8"/>
      <c r="J23" s="8"/>
      <c r="K23" s="8">
        <v>99.61</v>
      </c>
      <c r="L23" s="17">
        <v>100</v>
      </c>
      <c r="M23" s="17">
        <v>100</v>
      </c>
      <c r="N23" s="8"/>
      <c r="O23" s="17">
        <v>100</v>
      </c>
      <c r="P23" s="8"/>
      <c r="Q23" s="17">
        <v>100</v>
      </c>
      <c r="R23" s="8"/>
      <c r="S23" s="12"/>
      <c r="T23" s="12"/>
      <c r="U23" s="11"/>
    </row>
    <row r="24" spans="1:21" s="5" customFormat="1" x14ac:dyDescent="0.3">
      <c r="A24" s="6">
        <f t="shared" si="0"/>
        <v>23</v>
      </c>
      <c r="B24" s="10" t="s">
        <v>159</v>
      </c>
      <c r="C24" s="9" t="s">
        <v>155</v>
      </c>
      <c r="D24" s="8">
        <v>87.06</v>
      </c>
      <c r="E24" s="17">
        <v>99.999999999999957</v>
      </c>
      <c r="F24" s="17">
        <v>100</v>
      </c>
      <c r="G24" s="8"/>
      <c r="H24" s="17">
        <v>100</v>
      </c>
      <c r="I24" s="8"/>
      <c r="J24" s="8"/>
      <c r="K24" s="17">
        <v>100</v>
      </c>
      <c r="L24" s="8"/>
      <c r="M24" s="17">
        <v>100</v>
      </c>
      <c r="N24" s="8"/>
      <c r="O24" s="17">
        <v>100</v>
      </c>
      <c r="P24" s="8"/>
      <c r="Q24" s="17">
        <v>100</v>
      </c>
      <c r="R24" s="8"/>
      <c r="S24" s="12"/>
      <c r="T24" s="12"/>
      <c r="U24" s="11"/>
    </row>
    <row r="25" spans="1:21" x14ac:dyDescent="0.3">
      <c r="A25" s="6">
        <f t="shared" si="0"/>
        <v>24</v>
      </c>
      <c r="B25" s="14" t="s">
        <v>158</v>
      </c>
      <c r="C25" s="13" t="s">
        <v>155</v>
      </c>
      <c r="D25" s="8">
        <v>37.43</v>
      </c>
      <c r="E25" s="8">
        <v>98.700996439041347</v>
      </c>
      <c r="F25" s="8"/>
      <c r="G25" s="8"/>
      <c r="H25" s="17">
        <v>100</v>
      </c>
      <c r="I25" s="8"/>
      <c r="J25" s="8"/>
      <c r="K25" s="8">
        <v>92.87</v>
      </c>
      <c r="L25" s="17">
        <v>100</v>
      </c>
      <c r="M25" s="17">
        <v>100</v>
      </c>
      <c r="N25" s="8"/>
      <c r="O25" s="17">
        <v>100</v>
      </c>
      <c r="P25" s="8"/>
      <c r="Q25" s="17">
        <v>100</v>
      </c>
      <c r="R25" s="8"/>
      <c r="S25" s="12"/>
      <c r="T25" s="12"/>
      <c r="U25" s="19">
        <v>100</v>
      </c>
    </row>
    <row r="26" spans="1:21" x14ac:dyDescent="0.3">
      <c r="A26" s="6">
        <f t="shared" si="0"/>
        <v>25</v>
      </c>
      <c r="B26" s="10" t="s">
        <v>157</v>
      </c>
      <c r="C26" s="9" t="s">
        <v>155</v>
      </c>
      <c r="D26" s="8">
        <v>68.069999999999993</v>
      </c>
      <c r="E26" s="8">
        <v>91.40525096976242</v>
      </c>
      <c r="F26" s="8"/>
      <c r="G26" s="8"/>
      <c r="H26" s="8">
        <v>93.52</v>
      </c>
      <c r="I26" s="17">
        <v>100</v>
      </c>
      <c r="J26" s="8"/>
      <c r="K26" s="8">
        <v>93.94</v>
      </c>
      <c r="L26" s="8">
        <v>97.79</v>
      </c>
      <c r="M26" s="8">
        <v>96.28</v>
      </c>
      <c r="N26" s="17">
        <v>100</v>
      </c>
      <c r="O26" s="8">
        <v>92.89</v>
      </c>
      <c r="P26" s="17">
        <v>100</v>
      </c>
      <c r="Q26" s="8">
        <v>94.134054935603146</v>
      </c>
      <c r="R26" s="17">
        <v>100</v>
      </c>
      <c r="S26" s="12"/>
      <c r="T26" s="12"/>
      <c r="U26" s="11"/>
    </row>
    <row r="27" spans="1:21" x14ac:dyDescent="0.3">
      <c r="A27" s="6">
        <f t="shared" si="0"/>
        <v>26</v>
      </c>
      <c r="B27" s="10" t="s">
        <v>156</v>
      </c>
      <c r="C27" s="9" t="s">
        <v>155</v>
      </c>
      <c r="D27" s="8">
        <v>97.54</v>
      </c>
      <c r="E27" s="8">
        <v>97.818791136463375</v>
      </c>
      <c r="F27" s="8"/>
      <c r="G27" s="8"/>
      <c r="H27" s="8">
        <v>84.92</v>
      </c>
      <c r="I27" s="8">
        <v>99.51</v>
      </c>
      <c r="J27" s="17">
        <v>100</v>
      </c>
      <c r="K27" s="8">
        <v>94.86</v>
      </c>
      <c r="L27" s="17">
        <v>100</v>
      </c>
      <c r="M27" s="8">
        <v>97.55</v>
      </c>
      <c r="N27" s="17">
        <v>100</v>
      </c>
      <c r="O27" s="8">
        <v>99.92</v>
      </c>
      <c r="P27" s="17">
        <v>100</v>
      </c>
      <c r="Q27" s="17">
        <v>100</v>
      </c>
      <c r="R27" s="8"/>
      <c r="S27" s="12"/>
      <c r="T27" s="12"/>
      <c r="U27" s="15">
        <v>99.5</v>
      </c>
    </row>
    <row r="28" spans="1:21" s="5" customFormat="1" x14ac:dyDescent="0.3">
      <c r="A28" s="6">
        <f t="shared" si="0"/>
        <v>27</v>
      </c>
      <c r="B28" s="14" t="s">
        <v>154</v>
      </c>
      <c r="C28" s="13" t="s">
        <v>138</v>
      </c>
      <c r="D28" s="8">
        <v>79.790000000000006</v>
      </c>
      <c r="E28" s="8">
        <v>88.833391916725205</v>
      </c>
      <c r="F28" s="8">
        <v>83.96</v>
      </c>
      <c r="G28" s="8"/>
      <c r="H28" s="8">
        <v>87.7</v>
      </c>
      <c r="I28" s="8">
        <v>94.61</v>
      </c>
      <c r="J28" s="17">
        <v>100</v>
      </c>
      <c r="K28" s="8">
        <v>72.28</v>
      </c>
      <c r="L28" s="8">
        <v>83.32</v>
      </c>
      <c r="M28" s="8">
        <v>92.49</v>
      </c>
      <c r="N28" s="8">
        <v>97.96</v>
      </c>
      <c r="O28" s="8">
        <v>82.52</v>
      </c>
      <c r="P28" s="8">
        <v>96.34</v>
      </c>
      <c r="Q28" s="8">
        <v>96.403909946223365</v>
      </c>
      <c r="R28" s="17">
        <v>100</v>
      </c>
      <c r="S28" s="12"/>
      <c r="T28" s="12"/>
      <c r="U28" s="15">
        <v>97.63</v>
      </c>
    </row>
    <row r="29" spans="1:21" s="5" customFormat="1" x14ac:dyDescent="0.3">
      <c r="A29" s="6">
        <f t="shared" si="0"/>
        <v>28</v>
      </c>
      <c r="B29" s="10" t="s">
        <v>153</v>
      </c>
      <c r="C29" s="9" t="s">
        <v>138</v>
      </c>
      <c r="D29" s="8">
        <v>50.74</v>
      </c>
      <c r="E29" s="8">
        <v>97.965556798909148</v>
      </c>
      <c r="F29" s="8">
        <v>90.62</v>
      </c>
      <c r="G29" s="8">
        <v>97.8</v>
      </c>
      <c r="H29" s="17">
        <v>100</v>
      </c>
      <c r="I29" s="8"/>
      <c r="J29" s="8"/>
      <c r="K29" s="8">
        <v>94.84</v>
      </c>
      <c r="L29" s="8">
        <v>99.97</v>
      </c>
      <c r="M29" s="8">
        <v>98.75</v>
      </c>
      <c r="N29" s="17">
        <v>100</v>
      </c>
      <c r="O29" s="8">
        <v>81.650000000000006</v>
      </c>
      <c r="P29" s="8">
        <v>97.35</v>
      </c>
      <c r="Q29" s="8">
        <v>96.898948212608659</v>
      </c>
      <c r="R29" s="17">
        <v>100</v>
      </c>
      <c r="S29" s="12"/>
      <c r="T29" s="12"/>
      <c r="U29" s="11"/>
    </row>
    <row r="30" spans="1:21" s="5" customFormat="1" x14ac:dyDescent="0.3">
      <c r="A30" s="6">
        <f t="shared" si="0"/>
        <v>29</v>
      </c>
      <c r="B30" s="14" t="s">
        <v>152</v>
      </c>
      <c r="C30" s="13" t="s">
        <v>138</v>
      </c>
      <c r="D30" s="8">
        <v>49.18</v>
      </c>
      <c r="E30" s="8">
        <v>98.639369889369846</v>
      </c>
      <c r="F30" s="8">
        <v>76.88</v>
      </c>
      <c r="G30" s="8">
        <v>96.98</v>
      </c>
      <c r="H30" s="8">
        <v>84.02</v>
      </c>
      <c r="I30" s="17">
        <v>100</v>
      </c>
      <c r="J30" s="8"/>
      <c r="K30" s="8">
        <v>99.9</v>
      </c>
      <c r="L30" s="8">
        <v>99.9</v>
      </c>
      <c r="M30" s="8">
        <v>59.06</v>
      </c>
      <c r="N30" s="8">
        <v>72.41</v>
      </c>
      <c r="O30" s="8">
        <v>54.89</v>
      </c>
      <c r="P30" s="8">
        <v>60.83</v>
      </c>
      <c r="Q30" s="8">
        <v>63.079701729434731</v>
      </c>
      <c r="R30" s="8">
        <v>97.513594164456194</v>
      </c>
      <c r="S30" s="12"/>
      <c r="T30" s="12"/>
      <c r="U30" s="11"/>
    </row>
    <row r="31" spans="1:21" x14ac:dyDescent="0.3">
      <c r="A31" s="6">
        <f t="shared" si="0"/>
        <v>30</v>
      </c>
      <c r="B31" s="14" t="s">
        <v>151</v>
      </c>
      <c r="C31" s="13" t="s">
        <v>138</v>
      </c>
      <c r="D31" s="8">
        <v>57.77</v>
      </c>
      <c r="E31" s="8">
        <v>81.074143528775409</v>
      </c>
      <c r="F31" s="8">
        <v>68.91</v>
      </c>
      <c r="G31" s="8">
        <v>80.459999999999994</v>
      </c>
      <c r="H31" s="8">
        <v>88.67</v>
      </c>
      <c r="I31" s="8">
        <v>93.27</v>
      </c>
      <c r="J31" s="8">
        <v>94.36</v>
      </c>
      <c r="K31" s="8">
        <v>65.790000000000006</v>
      </c>
      <c r="L31" s="8">
        <v>85.26</v>
      </c>
      <c r="M31" s="8">
        <v>88.46</v>
      </c>
      <c r="N31" s="8">
        <v>88.55</v>
      </c>
      <c r="O31" s="8">
        <v>78.900000000000006</v>
      </c>
      <c r="P31" s="8">
        <v>91.78</v>
      </c>
      <c r="Q31" s="8">
        <v>96.707357169699094</v>
      </c>
      <c r="R31" s="17">
        <v>100</v>
      </c>
      <c r="S31" s="12"/>
      <c r="T31" s="12"/>
      <c r="U31" s="11"/>
    </row>
    <row r="32" spans="1:21" s="5" customFormat="1" x14ac:dyDescent="0.3">
      <c r="A32" s="6">
        <f t="shared" si="0"/>
        <v>31</v>
      </c>
      <c r="B32" s="10" t="s">
        <v>150</v>
      </c>
      <c r="C32" s="9" t="s">
        <v>138</v>
      </c>
      <c r="D32" s="8">
        <v>79.790000000000006</v>
      </c>
      <c r="E32" s="17">
        <v>99.999999999999972</v>
      </c>
      <c r="F32" s="8">
        <v>56.54</v>
      </c>
      <c r="G32" s="8">
        <v>86.76</v>
      </c>
      <c r="H32" s="17">
        <v>100</v>
      </c>
      <c r="I32" s="8"/>
      <c r="J32" s="8"/>
      <c r="K32" s="8">
        <v>67.08</v>
      </c>
      <c r="L32" s="17">
        <v>100</v>
      </c>
      <c r="M32" s="17">
        <v>100</v>
      </c>
      <c r="N32" s="8"/>
      <c r="O32" s="8">
        <v>71.38</v>
      </c>
      <c r="P32" s="8">
        <v>99.19</v>
      </c>
      <c r="Q32" s="8">
        <v>94.714749158334826</v>
      </c>
      <c r="R32" s="8">
        <v>97.077685713192196</v>
      </c>
      <c r="S32" s="12"/>
      <c r="T32" s="12"/>
      <c r="U32" s="11"/>
    </row>
    <row r="33" spans="1:21" s="5" customFormat="1" x14ac:dyDescent="0.3">
      <c r="A33" s="6">
        <f t="shared" si="0"/>
        <v>32</v>
      </c>
      <c r="B33" s="14" t="s">
        <v>149</v>
      </c>
      <c r="C33" s="13" t="s">
        <v>138</v>
      </c>
      <c r="D33" s="8">
        <v>83.59</v>
      </c>
      <c r="E33" s="17">
        <v>99.999999999999972</v>
      </c>
      <c r="F33" s="8">
        <v>97.2</v>
      </c>
      <c r="G33" s="17">
        <v>100</v>
      </c>
      <c r="H33" s="17">
        <v>100</v>
      </c>
      <c r="I33" s="8"/>
      <c r="J33" s="8"/>
      <c r="K33" s="8">
        <v>91.63</v>
      </c>
      <c r="L33" s="8">
        <v>96.75</v>
      </c>
      <c r="M33" s="8">
        <v>98.36</v>
      </c>
      <c r="N33" s="8">
        <v>98.7</v>
      </c>
      <c r="O33" s="8">
        <v>98.51</v>
      </c>
      <c r="P33" s="17">
        <v>100</v>
      </c>
      <c r="Q33" s="8">
        <v>99.638925729442946</v>
      </c>
      <c r="R33" s="17">
        <v>100</v>
      </c>
      <c r="S33" s="12"/>
      <c r="T33" s="12"/>
      <c r="U33" s="11"/>
    </row>
    <row r="34" spans="1:21" x14ac:dyDescent="0.3">
      <c r="A34" s="6">
        <f t="shared" si="0"/>
        <v>33</v>
      </c>
      <c r="B34" s="10" t="s">
        <v>148</v>
      </c>
      <c r="C34" s="9" t="s">
        <v>138</v>
      </c>
      <c r="D34" s="8">
        <v>74.33</v>
      </c>
      <c r="E34" s="8">
        <v>90.448173756397125</v>
      </c>
      <c r="F34" s="8">
        <v>91.29</v>
      </c>
      <c r="G34" s="8">
        <v>93.16</v>
      </c>
      <c r="H34" s="8">
        <v>92.33</v>
      </c>
      <c r="I34" s="8">
        <v>99.51</v>
      </c>
      <c r="J34" s="17">
        <v>100</v>
      </c>
      <c r="K34" s="8">
        <v>90.19</v>
      </c>
      <c r="L34" s="8">
        <v>94.97</v>
      </c>
      <c r="M34" s="8">
        <v>70.81</v>
      </c>
      <c r="N34" s="8">
        <v>88.48</v>
      </c>
      <c r="O34" s="8">
        <v>82.83</v>
      </c>
      <c r="P34" s="8">
        <v>91.52</v>
      </c>
      <c r="Q34" s="8">
        <v>92.002573501128296</v>
      </c>
      <c r="R34" s="8">
        <v>95.846942427087598</v>
      </c>
      <c r="S34" s="12"/>
      <c r="T34" s="12"/>
      <c r="U34" s="11"/>
    </row>
    <row r="35" spans="1:21" x14ac:dyDescent="0.3">
      <c r="A35" s="6">
        <f t="shared" ref="A35:A66" si="1">+A34+1</f>
        <v>34</v>
      </c>
      <c r="B35" s="10" t="s">
        <v>147</v>
      </c>
      <c r="C35" s="9" t="s">
        <v>138</v>
      </c>
      <c r="D35" s="8">
        <v>21.42</v>
      </c>
      <c r="E35" s="8">
        <v>78.397801233268893</v>
      </c>
      <c r="F35" s="8">
        <v>84.06</v>
      </c>
      <c r="G35" s="8">
        <v>92.06</v>
      </c>
      <c r="H35" s="8">
        <v>96.5</v>
      </c>
      <c r="I35" s="8">
        <v>97.99</v>
      </c>
      <c r="J35" s="17">
        <v>100</v>
      </c>
      <c r="K35" s="8">
        <v>89.64</v>
      </c>
      <c r="L35" s="8">
        <v>93.62</v>
      </c>
      <c r="M35" s="17">
        <v>100</v>
      </c>
      <c r="N35" s="8"/>
      <c r="O35" s="8">
        <v>97.2</v>
      </c>
      <c r="P35" s="8">
        <v>98.34</v>
      </c>
      <c r="Q35" s="8">
        <v>98.380502786338297</v>
      </c>
      <c r="R35" s="8">
        <v>98.311703625728796</v>
      </c>
      <c r="S35" s="12"/>
      <c r="T35" s="12"/>
      <c r="U35" s="11"/>
    </row>
    <row r="36" spans="1:21" s="5" customFormat="1" x14ac:dyDescent="0.3">
      <c r="A36" s="6">
        <f t="shared" si="1"/>
        <v>35</v>
      </c>
      <c r="B36" s="10" t="s">
        <v>146</v>
      </c>
      <c r="C36" s="9" t="s">
        <v>138</v>
      </c>
      <c r="D36" s="8">
        <v>41.63</v>
      </c>
      <c r="E36" s="8">
        <v>99.971153846153811</v>
      </c>
      <c r="F36" s="8">
        <v>91.71</v>
      </c>
      <c r="G36" s="8">
        <v>99.95</v>
      </c>
      <c r="H36" s="8">
        <v>98.36</v>
      </c>
      <c r="I36" s="17">
        <v>100</v>
      </c>
      <c r="J36" s="8"/>
      <c r="K36" s="17">
        <v>100</v>
      </c>
      <c r="L36" s="8"/>
      <c r="M36" s="17">
        <v>100</v>
      </c>
      <c r="N36" s="8"/>
      <c r="O36" s="17">
        <v>100</v>
      </c>
      <c r="P36" s="8"/>
      <c r="Q36" s="8">
        <v>95.082749159086774</v>
      </c>
      <c r="R36" s="8">
        <v>98.499741724335095</v>
      </c>
      <c r="S36" s="12"/>
      <c r="T36" s="12"/>
      <c r="U36" s="11"/>
    </row>
    <row r="37" spans="1:21" x14ac:dyDescent="0.3">
      <c r="A37" s="6">
        <f t="shared" si="1"/>
        <v>36</v>
      </c>
      <c r="B37" s="14" t="s">
        <v>145</v>
      </c>
      <c r="C37" s="13" t="s">
        <v>138</v>
      </c>
      <c r="D37" s="8">
        <v>75.95</v>
      </c>
      <c r="E37" s="8">
        <v>91.851443414296483</v>
      </c>
      <c r="F37" s="17">
        <v>100</v>
      </c>
      <c r="G37" s="8"/>
      <c r="H37" s="17">
        <v>100</v>
      </c>
      <c r="I37" s="8"/>
      <c r="J37" s="8"/>
      <c r="K37" s="8">
        <v>95.11</v>
      </c>
      <c r="L37" s="8">
        <v>96.03</v>
      </c>
      <c r="M37" s="17">
        <v>100</v>
      </c>
      <c r="N37" s="8"/>
      <c r="O37" s="8">
        <v>98.34</v>
      </c>
      <c r="P37" s="8">
        <v>97.86</v>
      </c>
      <c r="Q37" s="8">
        <v>96.29703919481085</v>
      </c>
      <c r="R37" s="17">
        <v>100</v>
      </c>
      <c r="S37" s="12"/>
      <c r="T37" s="12"/>
      <c r="U37" s="19">
        <v>100</v>
      </c>
    </row>
    <row r="38" spans="1:21" s="5" customFormat="1" x14ac:dyDescent="0.3">
      <c r="A38" s="6">
        <f t="shared" si="1"/>
        <v>37</v>
      </c>
      <c r="B38" s="10" t="s">
        <v>144</v>
      </c>
      <c r="C38" s="9" t="s">
        <v>138</v>
      </c>
      <c r="D38" s="8">
        <v>57.04</v>
      </c>
      <c r="E38" s="8">
        <v>83.845524341845163</v>
      </c>
      <c r="F38" s="17">
        <v>100</v>
      </c>
      <c r="G38" s="8"/>
      <c r="H38" s="8">
        <v>98.04</v>
      </c>
      <c r="I38" s="17">
        <v>100</v>
      </c>
      <c r="J38" s="8"/>
      <c r="K38" s="17">
        <v>100</v>
      </c>
      <c r="L38" s="8"/>
      <c r="M38" s="17">
        <v>100</v>
      </c>
      <c r="N38" s="8"/>
      <c r="O38" s="17">
        <v>100</v>
      </c>
      <c r="P38" s="8"/>
      <c r="Q38" s="17">
        <v>100.00000000000003</v>
      </c>
      <c r="R38" s="8"/>
      <c r="S38" s="12"/>
      <c r="T38" s="12"/>
      <c r="U38" s="19">
        <v>100</v>
      </c>
    </row>
    <row r="39" spans="1:21" s="5" customFormat="1" x14ac:dyDescent="0.3">
      <c r="A39" s="6">
        <f t="shared" si="1"/>
        <v>38</v>
      </c>
      <c r="B39" s="10" t="s">
        <v>143</v>
      </c>
      <c r="C39" s="9" t="s">
        <v>138</v>
      </c>
      <c r="D39" s="8">
        <v>72.900000000000006</v>
      </c>
      <c r="E39" s="8">
        <v>86.668130508940564</v>
      </c>
      <c r="F39" s="8">
        <v>89.04</v>
      </c>
      <c r="G39" s="8">
        <v>93.58</v>
      </c>
      <c r="H39" s="8">
        <v>87.89</v>
      </c>
      <c r="I39" s="8">
        <v>95.46</v>
      </c>
      <c r="J39" s="8">
        <v>99.94</v>
      </c>
      <c r="K39" s="8">
        <v>56.28</v>
      </c>
      <c r="L39" s="8">
        <v>88.12</v>
      </c>
      <c r="M39" s="8">
        <v>93.73</v>
      </c>
      <c r="N39" s="8">
        <v>99.7</v>
      </c>
      <c r="O39" s="8">
        <v>90.38</v>
      </c>
      <c r="P39" s="8">
        <v>96.74</v>
      </c>
      <c r="Q39" s="8">
        <v>94.68980397754919</v>
      </c>
      <c r="R39" s="17">
        <v>100</v>
      </c>
      <c r="S39" s="12"/>
      <c r="T39" s="12"/>
      <c r="U39" s="15">
        <v>72.42</v>
      </c>
    </row>
    <row r="40" spans="1:21" x14ac:dyDescent="0.3">
      <c r="A40" s="6">
        <f t="shared" si="1"/>
        <v>39</v>
      </c>
      <c r="B40" s="14" t="s">
        <v>142</v>
      </c>
      <c r="C40" s="13" t="s">
        <v>138</v>
      </c>
      <c r="D40" s="8">
        <v>78.12</v>
      </c>
      <c r="E40" s="8">
        <v>99.323204110704069</v>
      </c>
      <c r="F40" s="8">
        <v>99.12</v>
      </c>
      <c r="G40" s="8">
        <v>97.65</v>
      </c>
      <c r="H40" s="8">
        <v>64.92</v>
      </c>
      <c r="I40" s="8">
        <v>96.14</v>
      </c>
      <c r="J40" s="8"/>
      <c r="K40" s="8">
        <v>94.9</v>
      </c>
      <c r="L40" s="8">
        <v>94.92</v>
      </c>
      <c r="M40" s="17">
        <v>100</v>
      </c>
      <c r="N40" s="8"/>
      <c r="O40" s="17">
        <v>100</v>
      </c>
      <c r="P40" s="8"/>
      <c r="Q40" s="17">
        <v>100.00000000000003</v>
      </c>
      <c r="R40" s="8"/>
      <c r="S40" s="12"/>
      <c r="T40" s="12"/>
      <c r="U40" s="19">
        <v>100</v>
      </c>
    </row>
    <row r="41" spans="1:21" s="5" customFormat="1" x14ac:dyDescent="0.3">
      <c r="A41" s="6">
        <f t="shared" si="1"/>
        <v>40</v>
      </c>
      <c r="B41" s="14" t="s">
        <v>141</v>
      </c>
      <c r="C41" s="13" t="s">
        <v>138</v>
      </c>
      <c r="D41" s="8">
        <v>66.930000000000007</v>
      </c>
      <c r="E41" s="8">
        <v>93.365825436276765</v>
      </c>
      <c r="F41" s="8">
        <v>85.06</v>
      </c>
      <c r="G41" s="17">
        <v>100</v>
      </c>
      <c r="H41" s="17">
        <v>100</v>
      </c>
      <c r="I41" s="8"/>
      <c r="J41" s="17">
        <v>100</v>
      </c>
      <c r="K41" s="8">
        <v>62.21</v>
      </c>
      <c r="L41" s="8">
        <v>78.64</v>
      </c>
      <c r="M41" s="8">
        <v>82.81</v>
      </c>
      <c r="N41" s="8">
        <v>94.73</v>
      </c>
      <c r="O41" s="8">
        <v>74.28</v>
      </c>
      <c r="P41" s="8">
        <v>95.59</v>
      </c>
      <c r="Q41" s="8">
        <v>65.473991564200603</v>
      </c>
      <c r="R41" s="8">
        <v>92.593177423873101</v>
      </c>
      <c r="S41" s="12"/>
      <c r="T41" s="12"/>
      <c r="U41" s="11"/>
    </row>
    <row r="42" spans="1:21" x14ac:dyDescent="0.3">
      <c r="A42" s="6">
        <f t="shared" si="1"/>
        <v>41</v>
      </c>
      <c r="B42" s="10" t="s">
        <v>140</v>
      </c>
      <c r="C42" s="9" t="s">
        <v>138</v>
      </c>
      <c r="D42" s="8">
        <v>87.9</v>
      </c>
      <c r="E42" s="17">
        <v>99.999999999999972</v>
      </c>
      <c r="F42" s="8">
        <v>99.47</v>
      </c>
      <c r="G42" s="17">
        <v>100</v>
      </c>
      <c r="H42" s="8">
        <v>97.59</v>
      </c>
      <c r="I42" s="8">
        <v>99.59</v>
      </c>
      <c r="J42" s="17">
        <v>100</v>
      </c>
      <c r="K42" s="8">
        <v>85.11</v>
      </c>
      <c r="L42" s="17">
        <v>100</v>
      </c>
      <c r="M42" s="17">
        <v>100</v>
      </c>
      <c r="N42" s="8"/>
      <c r="O42" s="8">
        <v>93.55</v>
      </c>
      <c r="P42" s="17">
        <v>100</v>
      </c>
      <c r="Q42" s="17">
        <v>100.00000000000003</v>
      </c>
      <c r="R42" s="8"/>
      <c r="S42" s="12"/>
      <c r="T42" s="12"/>
      <c r="U42" s="11"/>
    </row>
    <row r="43" spans="1:21" s="5" customFormat="1" x14ac:dyDescent="0.3">
      <c r="A43" s="6">
        <f t="shared" si="1"/>
        <v>42</v>
      </c>
      <c r="B43" s="14" t="s">
        <v>139</v>
      </c>
      <c r="C43" s="13" t="s">
        <v>138</v>
      </c>
      <c r="D43" s="8">
        <v>31.48</v>
      </c>
      <c r="E43" s="8">
        <v>62.394832956246326</v>
      </c>
      <c r="F43" s="8">
        <v>62.39</v>
      </c>
      <c r="G43" s="8">
        <v>92.24</v>
      </c>
      <c r="H43" s="8">
        <v>95.38</v>
      </c>
      <c r="I43" s="8">
        <v>98.17</v>
      </c>
      <c r="J43" s="17">
        <v>100</v>
      </c>
      <c r="K43" s="8">
        <v>82.24</v>
      </c>
      <c r="L43" s="8">
        <v>88.91</v>
      </c>
      <c r="M43" s="8">
        <v>91.75</v>
      </c>
      <c r="N43" s="8">
        <v>92.67</v>
      </c>
      <c r="O43" s="8">
        <v>89.78</v>
      </c>
      <c r="P43" s="8">
        <v>96.53</v>
      </c>
      <c r="Q43" s="8">
        <v>76.957124928865412</v>
      </c>
      <c r="R43" s="17">
        <v>100</v>
      </c>
      <c r="S43" s="12"/>
      <c r="T43" s="12"/>
      <c r="U43" s="11"/>
    </row>
    <row r="44" spans="1:21" ht="27.6" x14ac:dyDescent="0.3">
      <c r="A44" s="6">
        <f t="shared" si="1"/>
        <v>43</v>
      </c>
      <c r="B44" s="10" t="s">
        <v>137</v>
      </c>
      <c r="C44" s="9" t="s">
        <v>129</v>
      </c>
      <c r="D44" s="8">
        <v>95.76</v>
      </c>
      <c r="E44" s="17">
        <v>99.999999999999957</v>
      </c>
      <c r="F44" s="8"/>
      <c r="G44" s="8"/>
      <c r="H44" s="8">
        <v>97.05</v>
      </c>
      <c r="I44" s="17">
        <v>100</v>
      </c>
      <c r="J44" s="8"/>
      <c r="K44" s="8">
        <v>99.69</v>
      </c>
      <c r="L44" s="17">
        <v>100</v>
      </c>
      <c r="M44" s="17">
        <v>100</v>
      </c>
      <c r="N44" s="8"/>
      <c r="O44" s="17">
        <v>100</v>
      </c>
      <c r="P44" s="8"/>
      <c r="Q44" s="17">
        <v>100</v>
      </c>
      <c r="R44" s="8"/>
      <c r="S44" s="12"/>
      <c r="T44" s="12"/>
      <c r="U44" s="19">
        <v>100</v>
      </c>
    </row>
    <row r="45" spans="1:21" s="5" customFormat="1" x14ac:dyDescent="0.3">
      <c r="A45" s="6">
        <f t="shared" si="1"/>
        <v>44</v>
      </c>
      <c r="B45" s="10" t="s">
        <v>136</v>
      </c>
      <c r="C45" s="9" t="s">
        <v>129</v>
      </c>
      <c r="D45" s="7">
        <v>81.06</v>
      </c>
      <c r="E45" s="7">
        <v>81.239999999999995</v>
      </c>
      <c r="F45" s="7"/>
      <c r="G45" s="7"/>
      <c r="H45" s="7">
        <v>77.92</v>
      </c>
      <c r="I45" s="7">
        <v>98.95</v>
      </c>
      <c r="J45" s="18">
        <v>100</v>
      </c>
      <c r="K45" s="7">
        <v>89.32</v>
      </c>
      <c r="L45" s="18">
        <v>100</v>
      </c>
      <c r="M45" s="17">
        <v>100</v>
      </c>
      <c r="N45" s="7"/>
      <c r="O45" s="7">
        <v>92.25</v>
      </c>
      <c r="P45" s="7">
        <v>96.45</v>
      </c>
      <c r="Q45" s="7">
        <v>98.22</v>
      </c>
      <c r="R45" s="7">
        <v>98.472061928219603</v>
      </c>
      <c r="S45" s="7"/>
      <c r="T45" s="7"/>
      <c r="U45" s="7"/>
    </row>
    <row r="46" spans="1:21" x14ac:dyDescent="0.3">
      <c r="A46" s="6">
        <f t="shared" si="1"/>
        <v>45</v>
      </c>
      <c r="B46" s="10" t="s">
        <v>135</v>
      </c>
      <c r="C46" s="9" t="s">
        <v>129</v>
      </c>
      <c r="D46" s="8">
        <v>44.11</v>
      </c>
      <c r="E46" s="8">
        <v>54.368212566134417</v>
      </c>
      <c r="F46" s="8"/>
      <c r="G46" s="8"/>
      <c r="H46" s="17">
        <v>100</v>
      </c>
      <c r="I46" s="8"/>
      <c r="J46" s="8"/>
      <c r="K46" s="8">
        <v>84.14</v>
      </c>
      <c r="L46" s="17">
        <v>100</v>
      </c>
      <c r="M46" s="17">
        <v>100</v>
      </c>
      <c r="N46" s="8"/>
      <c r="O46" s="17">
        <v>100</v>
      </c>
      <c r="P46" s="8"/>
      <c r="Q46" s="17">
        <v>100</v>
      </c>
      <c r="R46" s="8"/>
      <c r="S46" s="12"/>
      <c r="T46" s="12"/>
      <c r="U46" s="8">
        <v>96.06</v>
      </c>
    </row>
    <row r="47" spans="1:21" ht="41.4" x14ac:dyDescent="0.3">
      <c r="A47" s="6">
        <f t="shared" si="1"/>
        <v>46</v>
      </c>
      <c r="B47" s="10" t="s">
        <v>134</v>
      </c>
      <c r="C47" s="9" t="s">
        <v>129</v>
      </c>
      <c r="D47" s="7">
        <v>94.41</v>
      </c>
      <c r="E47" s="7">
        <v>97.359971509971473</v>
      </c>
      <c r="F47" s="7">
        <v>96.24</v>
      </c>
      <c r="G47" s="7"/>
      <c r="H47" s="7">
        <v>91.43</v>
      </c>
      <c r="I47" s="7">
        <v>93.41</v>
      </c>
      <c r="J47" s="7">
        <v>93.63</v>
      </c>
      <c r="K47" s="7">
        <v>96.17</v>
      </c>
      <c r="L47" s="7">
        <v>99.12</v>
      </c>
      <c r="M47" s="8">
        <v>93.34</v>
      </c>
      <c r="N47" s="18">
        <v>100</v>
      </c>
      <c r="O47" s="18">
        <v>100</v>
      </c>
      <c r="P47" s="7"/>
      <c r="Q47" s="18">
        <v>100</v>
      </c>
      <c r="R47" s="7"/>
      <c r="S47" s="6"/>
      <c r="T47" s="6"/>
      <c r="U47" s="17">
        <v>100</v>
      </c>
    </row>
    <row r="48" spans="1:21" x14ac:dyDescent="0.3">
      <c r="A48" s="6">
        <f t="shared" si="1"/>
        <v>47</v>
      </c>
      <c r="B48" s="10" t="s">
        <v>133</v>
      </c>
      <c r="C48" s="9" t="s">
        <v>129</v>
      </c>
      <c r="D48" s="8">
        <v>99.79</v>
      </c>
      <c r="E48" s="17">
        <v>99.999999999999957</v>
      </c>
      <c r="F48" s="8"/>
      <c r="G48" s="17">
        <v>100</v>
      </c>
      <c r="H48" s="17">
        <v>100</v>
      </c>
      <c r="I48" s="8"/>
      <c r="J48" s="8"/>
      <c r="K48" s="17">
        <v>100</v>
      </c>
      <c r="L48" s="8"/>
      <c r="M48" s="17">
        <v>100</v>
      </c>
      <c r="N48" s="8"/>
      <c r="O48" s="17">
        <v>100</v>
      </c>
      <c r="P48" s="8"/>
      <c r="Q48" s="17">
        <v>100</v>
      </c>
      <c r="R48" s="8"/>
      <c r="S48" s="12"/>
      <c r="T48" s="12"/>
      <c r="U48" s="11"/>
    </row>
    <row r="49" spans="1:21" ht="27.6" x14ac:dyDescent="0.3">
      <c r="A49" s="6">
        <f t="shared" si="1"/>
        <v>48</v>
      </c>
      <c r="B49" s="14" t="s">
        <v>132</v>
      </c>
      <c r="C49" s="13" t="s">
        <v>129</v>
      </c>
      <c r="D49" s="8">
        <v>74.180000000000007</v>
      </c>
      <c r="E49" s="17">
        <v>100.00000000000003</v>
      </c>
      <c r="F49" s="8"/>
      <c r="G49" s="8">
        <v>97.26</v>
      </c>
      <c r="H49" s="8">
        <v>94.97</v>
      </c>
      <c r="I49" s="17">
        <v>100</v>
      </c>
      <c r="J49" s="8"/>
      <c r="K49" s="8">
        <v>92.65</v>
      </c>
      <c r="L49" s="17">
        <v>100</v>
      </c>
      <c r="M49" s="8">
        <v>57.69</v>
      </c>
      <c r="N49" s="8">
        <v>62.88</v>
      </c>
      <c r="O49" s="8">
        <v>45.89</v>
      </c>
      <c r="P49" s="8">
        <v>43.86</v>
      </c>
      <c r="Q49" s="8">
        <v>46.73</v>
      </c>
      <c r="R49" s="8">
        <v>91.210222704125201</v>
      </c>
      <c r="S49" s="12"/>
      <c r="T49" s="12"/>
      <c r="U49" s="11"/>
    </row>
    <row r="50" spans="1:21" s="5" customFormat="1" ht="27.6" x14ac:dyDescent="0.3">
      <c r="A50" s="6">
        <f t="shared" si="1"/>
        <v>49</v>
      </c>
      <c r="B50" s="10" t="s">
        <v>131</v>
      </c>
      <c r="C50" s="9" t="s">
        <v>129</v>
      </c>
      <c r="D50" s="7">
        <v>92.86</v>
      </c>
      <c r="E50" s="7"/>
      <c r="F50" s="7"/>
      <c r="G50" s="7"/>
      <c r="H50" s="18">
        <v>100</v>
      </c>
      <c r="I50" s="7"/>
      <c r="J50" s="7"/>
      <c r="K50" s="18">
        <v>100</v>
      </c>
      <c r="L50" s="7"/>
      <c r="M50" s="17">
        <v>100</v>
      </c>
      <c r="N50" s="7">
        <v>99.37</v>
      </c>
      <c r="O50" s="18">
        <v>100</v>
      </c>
      <c r="P50" s="7"/>
      <c r="Q50" s="18">
        <v>100</v>
      </c>
      <c r="R50" s="7"/>
      <c r="S50" s="7"/>
      <c r="T50" s="7"/>
      <c r="U50" s="7"/>
    </row>
    <row r="51" spans="1:21" x14ac:dyDescent="0.3">
      <c r="A51" s="6">
        <f t="shared" si="1"/>
        <v>50</v>
      </c>
      <c r="B51" s="10" t="s">
        <v>130</v>
      </c>
      <c r="C51" s="9" t="s">
        <v>129</v>
      </c>
      <c r="D51" s="17">
        <v>100</v>
      </c>
      <c r="E51" s="8">
        <v>99.653481240981193</v>
      </c>
      <c r="F51" s="8"/>
      <c r="G51" s="8"/>
      <c r="H51" s="8">
        <v>95.2</v>
      </c>
      <c r="I51" s="8">
        <v>99.61</v>
      </c>
      <c r="J51" s="8">
        <v>99.64</v>
      </c>
      <c r="K51" s="8">
        <v>86.46</v>
      </c>
      <c r="L51" s="8"/>
      <c r="M51" s="8">
        <v>94.27</v>
      </c>
      <c r="N51" s="17">
        <v>100</v>
      </c>
      <c r="O51" s="17">
        <v>100</v>
      </c>
      <c r="P51" s="8"/>
      <c r="Q51" s="17">
        <v>100</v>
      </c>
      <c r="R51" s="8"/>
      <c r="S51" s="12"/>
      <c r="T51" s="12"/>
      <c r="U51" s="19">
        <v>100</v>
      </c>
    </row>
    <row r="52" spans="1:21" x14ac:dyDescent="0.3">
      <c r="A52" s="6">
        <f t="shared" si="1"/>
        <v>51</v>
      </c>
      <c r="B52" s="10" t="s">
        <v>128</v>
      </c>
      <c r="C52" s="9" t="s">
        <v>67</v>
      </c>
      <c r="D52" s="8"/>
      <c r="E52" s="8"/>
      <c r="F52" s="8">
        <v>89.56</v>
      </c>
      <c r="G52" s="8">
        <v>97.14</v>
      </c>
      <c r="H52" s="8">
        <v>88.97</v>
      </c>
      <c r="I52" s="17">
        <v>100</v>
      </c>
      <c r="J52" s="8"/>
      <c r="K52" s="17">
        <v>100</v>
      </c>
      <c r="L52" s="8"/>
      <c r="M52" s="17">
        <v>100</v>
      </c>
      <c r="N52" s="8"/>
      <c r="O52" s="8">
        <v>93.14</v>
      </c>
      <c r="P52" s="8">
        <v>97.91</v>
      </c>
      <c r="Q52" s="8">
        <v>93.930307361039667</v>
      </c>
      <c r="R52" s="17">
        <v>100</v>
      </c>
      <c r="S52" s="12"/>
      <c r="T52" s="12"/>
      <c r="U52" s="15">
        <v>52.21</v>
      </c>
    </row>
    <row r="53" spans="1:21" s="5" customFormat="1" x14ac:dyDescent="0.3">
      <c r="A53" s="6">
        <f t="shared" si="1"/>
        <v>52</v>
      </c>
      <c r="B53" s="14" t="s">
        <v>127</v>
      </c>
      <c r="C53" s="13" t="s">
        <v>67</v>
      </c>
      <c r="D53" s="8">
        <v>77.599999999999994</v>
      </c>
      <c r="E53" s="8">
        <v>77.603245688068739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12"/>
      <c r="T53" s="12"/>
      <c r="U53" s="11"/>
    </row>
    <row r="54" spans="1:21" s="5" customFormat="1" ht="27.6" x14ac:dyDescent="0.3">
      <c r="A54" s="6">
        <f t="shared" si="1"/>
        <v>53</v>
      </c>
      <c r="B54" s="10" t="s">
        <v>126</v>
      </c>
      <c r="C54" s="9" t="s">
        <v>67</v>
      </c>
      <c r="D54" s="8">
        <v>74.73</v>
      </c>
      <c r="E54" s="8">
        <v>86.456216931216886</v>
      </c>
      <c r="F54" s="8"/>
      <c r="G54" s="8"/>
      <c r="H54" s="8">
        <v>81.87</v>
      </c>
      <c r="I54" s="8">
        <v>90.87</v>
      </c>
      <c r="J54" s="8">
        <v>97.67</v>
      </c>
      <c r="K54" s="8">
        <v>66.2</v>
      </c>
      <c r="L54" s="8">
        <v>73.83</v>
      </c>
      <c r="M54" s="8">
        <v>49.54</v>
      </c>
      <c r="N54" s="8">
        <v>64.260000000000005</v>
      </c>
      <c r="O54" s="8">
        <v>65.02</v>
      </c>
      <c r="P54" s="8">
        <v>67.739999999999995</v>
      </c>
      <c r="Q54" s="8">
        <v>57.130636604774537</v>
      </c>
      <c r="R54" s="8">
        <v>84.77</v>
      </c>
      <c r="S54" s="8"/>
      <c r="T54" s="8"/>
      <c r="U54" s="15"/>
    </row>
    <row r="55" spans="1:21" s="5" customFormat="1" ht="27.6" x14ac:dyDescent="0.3">
      <c r="A55" s="6">
        <f t="shared" si="1"/>
        <v>54</v>
      </c>
      <c r="B55" s="14" t="s">
        <v>125</v>
      </c>
      <c r="C55" s="13" t="s">
        <v>67</v>
      </c>
      <c r="D55" s="8"/>
      <c r="E55" s="8"/>
      <c r="F55" s="17">
        <v>100</v>
      </c>
      <c r="G55" s="8"/>
      <c r="H55" s="8">
        <v>87.35</v>
      </c>
      <c r="I55" s="17">
        <v>100</v>
      </c>
      <c r="J55" s="8"/>
      <c r="K55" s="17">
        <v>100</v>
      </c>
      <c r="L55" s="8"/>
      <c r="M55" s="17">
        <v>100</v>
      </c>
      <c r="N55" s="8"/>
      <c r="O55" s="17">
        <v>100</v>
      </c>
      <c r="P55" s="8"/>
      <c r="Q55" s="17">
        <v>100</v>
      </c>
      <c r="R55" s="8"/>
      <c r="S55" s="12"/>
      <c r="T55" s="12"/>
      <c r="U55" s="15">
        <v>97.25</v>
      </c>
    </row>
    <row r="56" spans="1:21" s="5" customFormat="1" ht="41.4" x14ac:dyDescent="0.3">
      <c r="A56" s="6">
        <f t="shared" si="1"/>
        <v>55</v>
      </c>
      <c r="B56" s="10" t="s">
        <v>124</v>
      </c>
      <c r="C56" s="9" t="s">
        <v>67</v>
      </c>
      <c r="D56" s="8">
        <v>60.71</v>
      </c>
      <c r="E56" s="8">
        <v>80.877282853636871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12"/>
      <c r="T56" s="12"/>
      <c r="U56" s="11"/>
    </row>
    <row r="57" spans="1:21" x14ac:dyDescent="0.3">
      <c r="A57" s="6">
        <f t="shared" si="1"/>
        <v>56</v>
      </c>
      <c r="B57" s="14" t="s">
        <v>123</v>
      </c>
      <c r="C57" s="13" t="s">
        <v>67</v>
      </c>
      <c r="D57" s="8">
        <v>90.24</v>
      </c>
      <c r="E57" s="8">
        <v>98.246885521885474</v>
      </c>
      <c r="F57" s="8"/>
      <c r="G57" s="8"/>
      <c r="H57" s="8">
        <v>99.81</v>
      </c>
      <c r="I57" s="17">
        <v>100</v>
      </c>
      <c r="J57" s="8"/>
      <c r="K57" s="8">
        <v>90.74</v>
      </c>
      <c r="L57" s="17">
        <v>100</v>
      </c>
      <c r="M57" s="8">
        <v>90.38</v>
      </c>
      <c r="N57" s="8">
        <v>99.95</v>
      </c>
      <c r="O57" s="8">
        <v>80.33</v>
      </c>
      <c r="P57" s="8">
        <v>67.790000000000006</v>
      </c>
      <c r="Q57" s="8">
        <v>56.451379804603192</v>
      </c>
      <c r="R57" s="17">
        <v>100</v>
      </c>
      <c r="S57" s="12"/>
      <c r="T57" s="12"/>
      <c r="U57" s="15">
        <v>45.7</v>
      </c>
    </row>
    <row r="58" spans="1:21" s="5" customFormat="1" x14ac:dyDescent="0.3">
      <c r="A58" s="6">
        <f t="shared" si="1"/>
        <v>57</v>
      </c>
      <c r="B58" s="10" t="s">
        <v>122</v>
      </c>
      <c r="C58" s="9" t="s">
        <v>67</v>
      </c>
      <c r="D58" s="8">
        <v>70.41</v>
      </c>
      <c r="E58" s="8">
        <v>70.35100703893805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2"/>
      <c r="T58" s="12"/>
      <c r="U58" s="11"/>
    </row>
    <row r="59" spans="1:21" ht="27.6" x14ac:dyDescent="0.3">
      <c r="A59" s="6">
        <f t="shared" si="1"/>
        <v>58</v>
      </c>
      <c r="B59" s="14" t="s">
        <v>121</v>
      </c>
      <c r="C59" s="13" t="s">
        <v>67</v>
      </c>
      <c r="D59" s="8">
        <v>82.07</v>
      </c>
      <c r="E59" s="17">
        <v>99.999999999999943</v>
      </c>
      <c r="F59" s="8"/>
      <c r="G59" s="8"/>
      <c r="H59" s="8">
        <v>90.82</v>
      </c>
      <c r="I59" s="8">
        <v>91.17</v>
      </c>
      <c r="J59" s="8">
        <v>92.6</v>
      </c>
      <c r="K59" s="8">
        <v>86.12</v>
      </c>
      <c r="L59" s="8">
        <v>89.04</v>
      </c>
      <c r="M59" s="8">
        <v>81.430000000000007</v>
      </c>
      <c r="N59" s="8">
        <v>88.52</v>
      </c>
      <c r="O59" s="8">
        <v>75.319999999999993</v>
      </c>
      <c r="P59" s="8">
        <v>74.12</v>
      </c>
      <c r="Q59" s="8">
        <v>83.671604907319193</v>
      </c>
      <c r="R59" s="8">
        <v>91.964437313008702</v>
      </c>
      <c r="S59" s="12"/>
      <c r="T59" s="12"/>
      <c r="U59" s="11"/>
    </row>
    <row r="60" spans="1:21" ht="27.6" x14ac:dyDescent="0.3">
      <c r="A60" s="6">
        <f t="shared" si="1"/>
        <v>59</v>
      </c>
      <c r="B60" s="14" t="s">
        <v>120</v>
      </c>
      <c r="C60" s="13" t="s">
        <v>67</v>
      </c>
      <c r="D60" s="8">
        <v>88.16</v>
      </c>
      <c r="E60" s="17">
        <v>99.999999999999957</v>
      </c>
      <c r="F60" s="8"/>
      <c r="G60" s="8"/>
      <c r="H60" s="8">
        <v>97.57</v>
      </c>
      <c r="I60" s="17">
        <v>100</v>
      </c>
      <c r="J60" s="8"/>
      <c r="K60" s="8">
        <v>88.44</v>
      </c>
      <c r="L60" s="17">
        <v>100</v>
      </c>
      <c r="M60" s="17">
        <v>100</v>
      </c>
      <c r="N60" s="8"/>
      <c r="O60" s="8">
        <v>95.73</v>
      </c>
      <c r="P60" s="8">
        <v>97.41</v>
      </c>
      <c r="Q60" s="8">
        <v>97.047438607903672</v>
      </c>
      <c r="R60" s="17">
        <v>100</v>
      </c>
      <c r="S60" s="12"/>
      <c r="T60" s="12"/>
      <c r="U60" s="11"/>
    </row>
    <row r="61" spans="1:21" s="5" customFormat="1" ht="27.6" x14ac:dyDescent="0.3">
      <c r="A61" s="6">
        <f t="shared" si="1"/>
        <v>60</v>
      </c>
      <c r="B61" s="14" t="s">
        <v>119</v>
      </c>
      <c r="C61" s="13" t="s">
        <v>67</v>
      </c>
      <c r="D61" s="8">
        <v>85.49</v>
      </c>
      <c r="E61" s="8">
        <v>99.098148148148098</v>
      </c>
      <c r="F61" s="8"/>
      <c r="G61" s="8"/>
      <c r="H61" s="8">
        <v>97.29</v>
      </c>
      <c r="I61" s="8">
        <v>98.34</v>
      </c>
      <c r="J61" s="8">
        <v>98.34</v>
      </c>
      <c r="K61" s="8">
        <v>97.56</v>
      </c>
      <c r="L61" s="17">
        <v>100</v>
      </c>
      <c r="M61" s="8">
        <v>97.41</v>
      </c>
      <c r="N61" s="8">
        <v>98.15</v>
      </c>
      <c r="O61" s="8">
        <v>94.46</v>
      </c>
      <c r="P61" s="17">
        <v>100</v>
      </c>
      <c r="Q61" s="8">
        <v>97.95067049808425</v>
      </c>
      <c r="R61" s="8">
        <v>98.7068965517241</v>
      </c>
      <c r="S61" s="12"/>
      <c r="T61" s="12"/>
      <c r="U61" s="11"/>
    </row>
    <row r="62" spans="1:21" ht="41.4" x14ac:dyDescent="0.3">
      <c r="A62" s="6">
        <f t="shared" si="1"/>
        <v>61</v>
      </c>
      <c r="B62" s="14" t="s">
        <v>118</v>
      </c>
      <c r="C62" s="13" t="s">
        <v>67</v>
      </c>
      <c r="D62" s="17">
        <v>100</v>
      </c>
      <c r="E62" s="7"/>
      <c r="F62" s="7"/>
      <c r="G62" s="7"/>
      <c r="H62" s="17">
        <v>100</v>
      </c>
      <c r="I62" s="7"/>
      <c r="J62" s="7"/>
      <c r="K62" s="17">
        <v>100</v>
      </c>
      <c r="L62" s="7"/>
      <c r="M62" s="17">
        <v>100</v>
      </c>
      <c r="N62" s="7"/>
      <c r="O62" s="17">
        <v>100</v>
      </c>
      <c r="P62" s="7"/>
      <c r="Q62" s="17">
        <v>100</v>
      </c>
      <c r="R62" s="7"/>
      <c r="S62" s="7"/>
      <c r="T62" s="7"/>
      <c r="U62" s="7"/>
    </row>
    <row r="63" spans="1:21" s="5" customFormat="1" x14ac:dyDescent="0.3">
      <c r="A63" s="6">
        <f t="shared" si="1"/>
        <v>62</v>
      </c>
      <c r="B63" s="10" t="s">
        <v>117</v>
      </c>
      <c r="C63" s="9" t="s">
        <v>67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>
        <v>99.95</v>
      </c>
      <c r="P63" s="17">
        <v>100</v>
      </c>
      <c r="Q63" s="8">
        <v>91.274285714285753</v>
      </c>
      <c r="R63" s="8">
        <v>93.806190476190494</v>
      </c>
      <c r="S63" s="12"/>
      <c r="T63" s="12"/>
      <c r="U63" s="11"/>
    </row>
    <row r="64" spans="1:21" s="5" customFormat="1" ht="27.6" x14ac:dyDescent="0.3">
      <c r="A64" s="6">
        <f t="shared" si="1"/>
        <v>63</v>
      </c>
      <c r="B64" s="14" t="s">
        <v>116</v>
      </c>
      <c r="C64" s="13" t="s">
        <v>67</v>
      </c>
      <c r="D64" s="8"/>
      <c r="E64" s="8"/>
      <c r="F64" s="8"/>
      <c r="G64" s="8"/>
      <c r="H64" s="8"/>
      <c r="I64" s="8"/>
      <c r="J64" s="8"/>
      <c r="K64" s="8">
        <v>80.05</v>
      </c>
      <c r="L64" s="8">
        <v>81.27</v>
      </c>
      <c r="M64" s="8">
        <v>54.5</v>
      </c>
      <c r="N64" s="8">
        <v>54.61</v>
      </c>
      <c r="O64" s="8">
        <v>47.4</v>
      </c>
      <c r="P64" s="8">
        <v>54.1</v>
      </c>
      <c r="Q64" s="8">
        <v>31.520046439628473</v>
      </c>
      <c r="R64" s="8">
        <v>50.900709939148101</v>
      </c>
      <c r="S64" s="12"/>
      <c r="T64" s="12"/>
      <c r="U64" s="15">
        <v>52.57</v>
      </c>
    </row>
    <row r="65" spans="1:21" s="5" customFormat="1" x14ac:dyDescent="0.3">
      <c r="A65" s="6">
        <f t="shared" si="1"/>
        <v>64</v>
      </c>
      <c r="B65" s="14" t="s">
        <v>115</v>
      </c>
      <c r="C65" s="13" t="s">
        <v>67</v>
      </c>
      <c r="D65" s="8">
        <v>49.23</v>
      </c>
      <c r="E65" s="8">
        <v>94.947266569908095</v>
      </c>
      <c r="F65" s="8"/>
      <c r="G65" s="8"/>
      <c r="H65" s="8">
        <v>72.099999999999994</v>
      </c>
      <c r="I65" s="8">
        <v>79.150000000000006</v>
      </c>
      <c r="J65" s="8">
        <v>87.82</v>
      </c>
      <c r="K65" s="8">
        <v>93.9</v>
      </c>
      <c r="L65" s="17">
        <v>100</v>
      </c>
      <c r="M65" s="17">
        <v>100</v>
      </c>
      <c r="N65" s="8"/>
      <c r="O65" s="17">
        <v>100</v>
      </c>
      <c r="P65" s="8"/>
      <c r="Q65" s="17">
        <v>100</v>
      </c>
      <c r="R65" s="8"/>
      <c r="S65" s="12"/>
      <c r="T65" s="12"/>
      <c r="U65" s="15">
        <v>97.92</v>
      </c>
    </row>
    <row r="66" spans="1:21" ht="27.6" x14ac:dyDescent="0.3">
      <c r="A66" s="6">
        <f t="shared" si="1"/>
        <v>65</v>
      </c>
      <c r="B66" s="10" t="s">
        <v>114</v>
      </c>
      <c r="C66" s="9" t="s">
        <v>67</v>
      </c>
      <c r="D66" s="8"/>
      <c r="E66" s="8"/>
      <c r="F66" s="8"/>
      <c r="G66" s="8"/>
      <c r="H66" s="8"/>
      <c r="I66" s="8"/>
      <c r="J66" s="8"/>
      <c r="K66" s="8">
        <v>94.07</v>
      </c>
      <c r="L66" s="8">
        <v>94.84</v>
      </c>
      <c r="M66" s="8">
        <v>92.2</v>
      </c>
      <c r="N66" s="8">
        <v>93.35</v>
      </c>
      <c r="O66" s="8">
        <v>70.39</v>
      </c>
      <c r="P66" s="8">
        <v>76.83</v>
      </c>
      <c r="Q66" s="8">
        <v>87.583055613384914</v>
      </c>
      <c r="R66" s="8">
        <v>98.622269503546093</v>
      </c>
      <c r="S66" s="12"/>
      <c r="T66" s="12"/>
      <c r="U66" s="11"/>
    </row>
    <row r="67" spans="1:21" s="5" customFormat="1" ht="27.6" x14ac:dyDescent="0.3">
      <c r="A67" s="6">
        <f t="shared" ref="A67:A98" si="2">+A66+1</f>
        <v>66</v>
      </c>
      <c r="B67" s="10" t="s">
        <v>113</v>
      </c>
      <c r="C67" s="9" t="s">
        <v>67</v>
      </c>
      <c r="D67" s="7">
        <v>67.31</v>
      </c>
      <c r="E67" s="7">
        <v>75.914262820512789</v>
      </c>
      <c r="F67" s="8"/>
      <c r="G67" s="7"/>
      <c r="H67" s="7">
        <v>39.049999999999997</v>
      </c>
      <c r="I67" s="7">
        <v>95.92</v>
      </c>
      <c r="J67" s="7">
        <v>97.83</v>
      </c>
      <c r="K67" s="7">
        <v>66.81</v>
      </c>
      <c r="L67" s="7">
        <v>68.94</v>
      </c>
      <c r="M67" s="8">
        <v>70.78</v>
      </c>
      <c r="N67" s="7">
        <v>86.22</v>
      </c>
      <c r="O67" s="7">
        <v>74.17</v>
      </c>
      <c r="P67" s="7">
        <v>92.61</v>
      </c>
      <c r="Q67" s="7">
        <v>90.36625850340134</v>
      </c>
      <c r="R67" s="18">
        <v>100</v>
      </c>
      <c r="S67" s="6"/>
      <c r="T67" s="6"/>
      <c r="U67" s="7">
        <v>98.07</v>
      </c>
    </row>
    <row r="68" spans="1:21" s="5" customFormat="1" ht="27.6" x14ac:dyDescent="0.3">
      <c r="A68" s="6">
        <f t="shared" si="2"/>
        <v>67</v>
      </c>
      <c r="B68" s="10" t="s">
        <v>112</v>
      </c>
      <c r="C68" s="9" t="s">
        <v>67</v>
      </c>
      <c r="D68" s="8">
        <v>94.55</v>
      </c>
      <c r="E68" s="8">
        <v>97.387634008610718</v>
      </c>
      <c r="F68" s="8"/>
      <c r="G68" s="8"/>
      <c r="H68" s="8">
        <v>94.35</v>
      </c>
      <c r="I68" s="17">
        <v>100</v>
      </c>
      <c r="J68" s="8"/>
      <c r="K68" s="8">
        <v>82.21</v>
      </c>
      <c r="L68" s="17">
        <v>100</v>
      </c>
      <c r="M68" s="17">
        <v>100</v>
      </c>
      <c r="N68" s="8"/>
      <c r="O68" s="8">
        <v>97.32</v>
      </c>
      <c r="P68" s="17">
        <v>100</v>
      </c>
      <c r="Q68" s="8">
        <v>87.089615173176824</v>
      </c>
      <c r="R68" s="17">
        <v>100</v>
      </c>
      <c r="S68" s="12"/>
      <c r="T68" s="12"/>
      <c r="U68" s="11"/>
    </row>
    <row r="69" spans="1:21" s="5" customFormat="1" ht="27.6" x14ac:dyDescent="0.3">
      <c r="A69" s="6">
        <f t="shared" si="2"/>
        <v>68</v>
      </c>
      <c r="B69" s="10" t="s">
        <v>111</v>
      </c>
      <c r="C69" s="9" t="s">
        <v>67</v>
      </c>
      <c r="D69" s="8">
        <v>84.09</v>
      </c>
      <c r="E69" s="8">
        <v>91.254123171052839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12"/>
      <c r="T69" s="12"/>
      <c r="U69" s="11"/>
    </row>
    <row r="70" spans="1:21" x14ac:dyDescent="0.3">
      <c r="A70" s="6">
        <f t="shared" si="2"/>
        <v>69</v>
      </c>
      <c r="B70" s="10" t="s">
        <v>110</v>
      </c>
      <c r="C70" s="9" t="s">
        <v>67</v>
      </c>
      <c r="D70" s="8">
        <v>98.61</v>
      </c>
      <c r="E70" s="17">
        <v>100</v>
      </c>
      <c r="F70" s="8"/>
      <c r="G70" s="8"/>
      <c r="H70" s="8">
        <v>81.180000000000007</v>
      </c>
      <c r="I70" s="8">
        <v>96.38</v>
      </c>
      <c r="J70" s="8">
        <v>97.25</v>
      </c>
      <c r="K70" s="8">
        <v>91.53</v>
      </c>
      <c r="L70" s="17">
        <v>100</v>
      </c>
      <c r="M70" s="17">
        <v>100</v>
      </c>
      <c r="N70" s="8"/>
      <c r="O70" s="8">
        <v>96.47</v>
      </c>
      <c r="P70" s="17">
        <v>100</v>
      </c>
      <c r="Q70" s="17">
        <v>100</v>
      </c>
      <c r="R70" s="8"/>
      <c r="S70" s="12"/>
      <c r="T70" s="12"/>
      <c r="U70" s="19">
        <v>100</v>
      </c>
    </row>
    <row r="71" spans="1:21" s="5" customFormat="1" ht="27.6" x14ac:dyDescent="0.3">
      <c r="A71" s="6">
        <f t="shared" si="2"/>
        <v>70</v>
      </c>
      <c r="B71" s="10" t="s">
        <v>109</v>
      </c>
      <c r="C71" s="9" t="s">
        <v>67</v>
      </c>
      <c r="D71" s="8">
        <v>95.95</v>
      </c>
      <c r="E71" s="8">
        <v>97.026123178316112</v>
      </c>
      <c r="F71" s="8"/>
      <c r="G71" s="8"/>
      <c r="H71" s="8">
        <v>88.63</v>
      </c>
      <c r="I71" s="8">
        <v>92.12</v>
      </c>
      <c r="J71" s="8">
        <v>96.29</v>
      </c>
      <c r="K71" s="8">
        <v>43.07</v>
      </c>
      <c r="L71" s="8">
        <v>99.19</v>
      </c>
      <c r="M71" s="8">
        <v>95.98</v>
      </c>
      <c r="N71" s="8">
        <v>97.73</v>
      </c>
      <c r="O71" s="8">
        <v>97.4</v>
      </c>
      <c r="P71" s="17">
        <v>100</v>
      </c>
      <c r="Q71" s="17">
        <v>100.00000000000003</v>
      </c>
      <c r="R71" s="8"/>
      <c r="S71" s="12"/>
      <c r="T71" s="12"/>
      <c r="U71" s="11"/>
    </row>
    <row r="72" spans="1:21" s="5" customFormat="1" x14ac:dyDescent="0.3">
      <c r="A72" s="6">
        <f t="shared" si="2"/>
        <v>71</v>
      </c>
      <c r="B72" s="14" t="s">
        <v>108</v>
      </c>
      <c r="C72" s="13" t="s">
        <v>67</v>
      </c>
      <c r="D72" s="8">
        <v>47.94</v>
      </c>
      <c r="E72" s="8">
        <v>56.115609014974424</v>
      </c>
      <c r="F72" s="8"/>
      <c r="G72" s="8"/>
      <c r="H72" s="8">
        <v>23.37</v>
      </c>
      <c r="I72" s="8">
        <v>38.82</v>
      </c>
      <c r="J72" s="8">
        <v>44.92</v>
      </c>
      <c r="K72" s="8">
        <v>15.77</v>
      </c>
      <c r="L72" s="8">
        <v>18.68</v>
      </c>
      <c r="M72" s="8">
        <v>24.6</v>
      </c>
      <c r="N72" s="8">
        <v>31.27</v>
      </c>
      <c r="O72" s="8">
        <v>12.17</v>
      </c>
      <c r="P72" s="8">
        <v>12.17</v>
      </c>
      <c r="Q72" s="8">
        <v>22.192299183841769</v>
      </c>
      <c r="R72" s="8">
        <v>23.0085008399735</v>
      </c>
      <c r="S72" s="12"/>
      <c r="T72" s="12"/>
      <c r="U72" s="11"/>
    </row>
    <row r="73" spans="1:21" ht="27.6" x14ac:dyDescent="0.3">
      <c r="A73" s="6">
        <f t="shared" si="2"/>
        <v>72</v>
      </c>
      <c r="B73" s="10" t="s">
        <v>107</v>
      </c>
      <c r="C73" s="9" t="s">
        <v>67</v>
      </c>
      <c r="D73" s="8">
        <v>80.540000000000006</v>
      </c>
      <c r="E73" s="8">
        <v>99.969947089947055</v>
      </c>
      <c r="F73" s="8"/>
      <c r="G73" s="8"/>
      <c r="H73" s="17">
        <v>100</v>
      </c>
      <c r="I73" s="8"/>
      <c r="J73" s="8"/>
      <c r="K73" s="17">
        <v>100</v>
      </c>
      <c r="L73" s="8"/>
      <c r="M73" s="17">
        <v>100</v>
      </c>
      <c r="N73" s="8"/>
      <c r="O73" s="8">
        <v>97.02</v>
      </c>
      <c r="P73" s="17">
        <v>100</v>
      </c>
      <c r="Q73" s="17">
        <v>100</v>
      </c>
      <c r="R73" s="8"/>
      <c r="S73" s="12"/>
      <c r="T73" s="12"/>
      <c r="U73" s="19">
        <v>100</v>
      </c>
    </row>
    <row r="74" spans="1:21" s="5" customFormat="1" ht="27.6" x14ac:dyDescent="0.3">
      <c r="A74" s="6">
        <f t="shared" si="2"/>
        <v>73</v>
      </c>
      <c r="B74" s="14" t="s">
        <v>106</v>
      </c>
      <c r="C74" s="13" t="s">
        <v>67</v>
      </c>
      <c r="D74" s="8">
        <v>77.05</v>
      </c>
      <c r="E74" s="8">
        <v>92.687893529340684</v>
      </c>
      <c r="F74" s="8"/>
      <c r="G74" s="8"/>
      <c r="H74" s="8">
        <v>63.28</v>
      </c>
      <c r="I74" s="17">
        <v>100</v>
      </c>
      <c r="J74" s="8"/>
      <c r="K74" s="8">
        <v>89.63</v>
      </c>
      <c r="L74" s="8">
        <v>91.1</v>
      </c>
      <c r="M74" s="8">
        <v>94.16</v>
      </c>
      <c r="N74" s="8">
        <v>99.12</v>
      </c>
      <c r="O74" s="8">
        <v>98.46</v>
      </c>
      <c r="P74" s="8">
        <v>98.83</v>
      </c>
      <c r="Q74" s="8">
        <v>55.055132275132287</v>
      </c>
      <c r="R74" s="8">
        <v>53.334397740849397</v>
      </c>
      <c r="S74" s="12"/>
      <c r="T74" s="12"/>
      <c r="U74" s="11"/>
    </row>
    <row r="75" spans="1:21" s="5" customFormat="1" ht="27.6" x14ac:dyDescent="0.3">
      <c r="A75" s="6">
        <f t="shared" si="2"/>
        <v>74</v>
      </c>
      <c r="B75" s="14" t="s">
        <v>105</v>
      </c>
      <c r="C75" s="13" t="s">
        <v>67</v>
      </c>
      <c r="D75" s="8">
        <v>50.45</v>
      </c>
      <c r="E75" s="8">
        <v>93.972091194968556</v>
      </c>
      <c r="F75" s="8"/>
      <c r="G75" s="8"/>
      <c r="H75" s="8">
        <v>89.91</v>
      </c>
      <c r="I75" s="8">
        <v>98.98</v>
      </c>
      <c r="J75" s="8">
        <v>99.44</v>
      </c>
      <c r="K75" s="8">
        <v>91.33</v>
      </c>
      <c r="L75" s="8">
        <v>91.33</v>
      </c>
      <c r="M75" s="8">
        <v>91.59</v>
      </c>
      <c r="N75" s="8">
        <v>97.62</v>
      </c>
      <c r="O75" s="8">
        <v>89.34</v>
      </c>
      <c r="P75" s="8">
        <v>97.94</v>
      </c>
      <c r="Q75" s="8">
        <v>85.83687578833333</v>
      </c>
      <c r="R75" s="8">
        <v>99.742368140890306</v>
      </c>
      <c r="S75" s="12"/>
      <c r="T75" s="12"/>
      <c r="U75" s="11"/>
    </row>
    <row r="76" spans="1:21" s="5" customFormat="1" ht="27.6" x14ac:dyDescent="0.3">
      <c r="A76" s="6">
        <f t="shared" si="2"/>
        <v>75</v>
      </c>
      <c r="B76" s="10" t="s">
        <v>104</v>
      </c>
      <c r="C76" s="9" t="s">
        <v>67</v>
      </c>
      <c r="D76" s="8"/>
      <c r="E76" s="8"/>
      <c r="F76" s="8"/>
      <c r="G76" s="8"/>
      <c r="H76" s="8"/>
      <c r="I76" s="8"/>
      <c r="J76" s="8"/>
      <c r="K76" s="8">
        <v>87.75</v>
      </c>
      <c r="L76" s="8">
        <v>93.27</v>
      </c>
      <c r="M76" s="8">
        <v>94.53</v>
      </c>
      <c r="N76" s="8">
        <v>97.02</v>
      </c>
      <c r="O76" s="8">
        <v>73.33</v>
      </c>
      <c r="P76" s="17">
        <v>100</v>
      </c>
      <c r="Q76" s="17">
        <v>100</v>
      </c>
      <c r="R76" s="8"/>
      <c r="S76" s="12"/>
      <c r="T76" s="12"/>
      <c r="U76" s="11"/>
    </row>
    <row r="77" spans="1:21" s="5" customFormat="1" ht="27.6" x14ac:dyDescent="0.3">
      <c r="A77" s="6">
        <f t="shared" si="2"/>
        <v>76</v>
      </c>
      <c r="B77" s="14" t="s">
        <v>103</v>
      </c>
      <c r="C77" s="13" t="s">
        <v>67</v>
      </c>
      <c r="D77" s="8">
        <v>84.14</v>
      </c>
      <c r="E77" s="8">
        <v>99.863207547169822</v>
      </c>
      <c r="F77" s="8"/>
      <c r="G77" s="8"/>
      <c r="H77" s="8">
        <v>95.45</v>
      </c>
      <c r="I77" s="17">
        <v>100</v>
      </c>
      <c r="J77" s="8"/>
      <c r="K77" s="8">
        <v>95.05</v>
      </c>
      <c r="L77" s="8">
        <v>99.41</v>
      </c>
      <c r="M77" s="8">
        <v>98.34</v>
      </c>
      <c r="N77" s="17">
        <v>100</v>
      </c>
      <c r="O77" s="8">
        <v>96.11</v>
      </c>
      <c r="P77" s="8">
        <v>96.78</v>
      </c>
      <c r="Q77" s="8">
        <v>87.571926014771776</v>
      </c>
      <c r="R77" s="8">
        <v>87.865622119815697</v>
      </c>
      <c r="S77" s="12"/>
      <c r="T77" s="12"/>
      <c r="U77" s="11"/>
    </row>
    <row r="78" spans="1:21" x14ac:dyDescent="0.3">
      <c r="A78" s="6">
        <f t="shared" si="2"/>
        <v>77</v>
      </c>
      <c r="B78" s="10" t="s">
        <v>102</v>
      </c>
      <c r="C78" s="9" t="s">
        <v>67</v>
      </c>
      <c r="D78" s="8">
        <v>67.75</v>
      </c>
      <c r="E78" s="8">
        <v>74.343495407645406</v>
      </c>
      <c r="F78" s="8"/>
      <c r="G78" s="8"/>
      <c r="H78" s="8">
        <v>62.87</v>
      </c>
      <c r="I78" s="8">
        <v>82.45</v>
      </c>
      <c r="J78" s="8">
        <v>91.09</v>
      </c>
      <c r="K78" s="8">
        <v>55.39</v>
      </c>
      <c r="L78" s="8">
        <v>55.39</v>
      </c>
      <c r="M78" s="8">
        <v>70.95</v>
      </c>
      <c r="N78" s="17">
        <v>100</v>
      </c>
      <c r="O78" s="8">
        <v>99.55</v>
      </c>
      <c r="P78" s="17">
        <v>100</v>
      </c>
      <c r="Q78" s="8">
        <v>98.448869521283314</v>
      </c>
      <c r="R78" s="8">
        <v>96.5277156751295</v>
      </c>
      <c r="S78" s="12"/>
      <c r="T78" s="12"/>
      <c r="U78" s="11"/>
    </row>
    <row r="79" spans="1:21" s="5" customFormat="1" ht="27.6" x14ac:dyDescent="0.3">
      <c r="A79" s="6">
        <f t="shared" si="2"/>
        <v>78</v>
      </c>
      <c r="B79" s="10" t="s">
        <v>101</v>
      </c>
      <c r="C79" s="9" t="s">
        <v>67</v>
      </c>
      <c r="D79" s="8">
        <v>73.12</v>
      </c>
      <c r="E79" s="8">
        <v>94.063342318059313</v>
      </c>
      <c r="F79" s="8"/>
      <c r="G79" s="8"/>
      <c r="H79" s="8">
        <v>69.34</v>
      </c>
      <c r="I79" s="8">
        <v>90.45</v>
      </c>
      <c r="J79" s="8">
        <v>98.67</v>
      </c>
      <c r="K79" s="8">
        <v>48.95</v>
      </c>
      <c r="L79" s="8">
        <v>75.58</v>
      </c>
      <c r="M79" s="8">
        <v>80.67</v>
      </c>
      <c r="N79" s="8">
        <v>85.12</v>
      </c>
      <c r="O79" s="8">
        <v>66.62</v>
      </c>
      <c r="P79" s="8">
        <v>89.62</v>
      </c>
      <c r="Q79" s="8">
        <v>86.740346488999933</v>
      </c>
      <c r="R79" s="8">
        <v>94.084443588756301</v>
      </c>
      <c r="S79" s="12"/>
      <c r="T79" s="12"/>
      <c r="U79" s="11"/>
    </row>
    <row r="80" spans="1:21" s="5" customFormat="1" ht="27.6" x14ac:dyDescent="0.3">
      <c r="A80" s="6">
        <f t="shared" si="2"/>
        <v>79</v>
      </c>
      <c r="B80" s="10" t="s">
        <v>100</v>
      </c>
      <c r="C80" s="9" t="s">
        <v>67</v>
      </c>
      <c r="D80" s="8"/>
      <c r="E80" s="8"/>
      <c r="F80" s="8"/>
      <c r="G80" s="8"/>
      <c r="H80" s="8"/>
      <c r="I80" s="8"/>
      <c r="J80" s="8"/>
      <c r="K80" s="8"/>
      <c r="L80" s="8"/>
      <c r="M80" s="8">
        <v>13.14</v>
      </c>
      <c r="N80" s="8">
        <v>15.3</v>
      </c>
      <c r="O80" s="8">
        <v>12.67</v>
      </c>
      <c r="P80" s="8">
        <v>48.9</v>
      </c>
      <c r="Q80" s="8">
        <v>76.010873155927399</v>
      </c>
      <c r="R80" s="8">
        <v>74.729398987533202</v>
      </c>
      <c r="S80" s="12"/>
      <c r="T80" s="12"/>
      <c r="U80" s="11"/>
    </row>
    <row r="81" spans="1:21" s="5" customFormat="1" ht="27.6" x14ac:dyDescent="0.3">
      <c r="A81" s="6">
        <f t="shared" si="2"/>
        <v>80</v>
      </c>
      <c r="B81" s="14" t="s">
        <v>99</v>
      </c>
      <c r="C81" s="13" t="s">
        <v>67</v>
      </c>
      <c r="D81" s="8">
        <v>96.25</v>
      </c>
      <c r="E81" s="8">
        <v>98.592592592592553</v>
      </c>
      <c r="F81" s="8"/>
      <c r="G81" s="8">
        <v>98.34</v>
      </c>
      <c r="H81" s="8">
        <v>81.75</v>
      </c>
      <c r="I81" s="8">
        <v>91.58</v>
      </c>
      <c r="J81" s="8">
        <v>99.56</v>
      </c>
      <c r="K81" s="8">
        <v>87.49</v>
      </c>
      <c r="L81" s="8">
        <v>99.07</v>
      </c>
      <c r="M81" s="8">
        <v>96.18</v>
      </c>
      <c r="N81" s="8">
        <v>99.03</v>
      </c>
      <c r="O81" s="8">
        <v>97.71</v>
      </c>
      <c r="P81" s="17">
        <v>100</v>
      </c>
      <c r="Q81" s="8">
        <v>46.688157314234495</v>
      </c>
      <c r="R81" s="8">
        <v>98.7503016591251</v>
      </c>
      <c r="S81" s="12"/>
      <c r="T81" s="12"/>
      <c r="U81" s="11"/>
    </row>
    <row r="82" spans="1:21" x14ac:dyDescent="0.3">
      <c r="A82" s="6">
        <f t="shared" si="2"/>
        <v>81</v>
      </c>
      <c r="B82" s="10" t="s">
        <v>98</v>
      </c>
      <c r="C82" s="9" t="s">
        <v>67</v>
      </c>
      <c r="D82" s="8">
        <v>91.78</v>
      </c>
      <c r="E82" s="8">
        <v>99.018518518518476</v>
      </c>
      <c r="F82" s="8"/>
      <c r="G82" s="8">
        <v>99.47</v>
      </c>
      <c r="H82" s="8">
        <v>74.11</v>
      </c>
      <c r="I82" s="8">
        <v>92.42</v>
      </c>
      <c r="J82" s="8">
        <v>96.03</v>
      </c>
      <c r="K82" s="8">
        <v>76.47</v>
      </c>
      <c r="L82" s="8">
        <v>85.37</v>
      </c>
      <c r="M82" s="8">
        <v>91.25</v>
      </c>
      <c r="N82" s="8">
        <v>98.39</v>
      </c>
      <c r="O82" s="8">
        <v>86.77</v>
      </c>
      <c r="P82" s="8">
        <v>98.92</v>
      </c>
      <c r="Q82" s="8">
        <v>91.67</v>
      </c>
      <c r="R82" s="8">
        <v>94.303871035748898</v>
      </c>
      <c r="S82" s="12"/>
      <c r="T82" s="12"/>
      <c r="U82" s="15">
        <v>88.1</v>
      </c>
    </row>
    <row r="83" spans="1:21" s="5" customFormat="1" x14ac:dyDescent="0.3">
      <c r="A83" s="6">
        <f t="shared" si="2"/>
        <v>82</v>
      </c>
      <c r="B83" s="10" t="s">
        <v>97</v>
      </c>
      <c r="C83" s="9" t="s">
        <v>67</v>
      </c>
      <c r="D83" s="8">
        <v>82.48</v>
      </c>
      <c r="E83" s="8">
        <v>94.148039512922139</v>
      </c>
      <c r="F83" s="8"/>
      <c r="G83" s="8">
        <v>34.19</v>
      </c>
      <c r="H83" s="8">
        <v>75.349999999999994</v>
      </c>
      <c r="I83" s="17">
        <v>100</v>
      </c>
      <c r="J83" s="8"/>
      <c r="K83" s="8">
        <v>89.96</v>
      </c>
      <c r="L83" s="17">
        <v>100</v>
      </c>
      <c r="M83" s="8">
        <v>89.59</v>
      </c>
      <c r="N83" s="8">
        <v>92.7</v>
      </c>
      <c r="O83" s="8">
        <v>94.46</v>
      </c>
      <c r="P83" s="8">
        <v>96.48</v>
      </c>
      <c r="Q83" s="8">
        <v>97.68</v>
      </c>
      <c r="R83" s="17">
        <v>100</v>
      </c>
      <c r="S83" s="12"/>
      <c r="T83" s="12"/>
      <c r="U83" s="11"/>
    </row>
    <row r="84" spans="1:21" s="5" customFormat="1" ht="27.6" x14ac:dyDescent="0.3">
      <c r="A84" s="6">
        <f t="shared" si="2"/>
        <v>83</v>
      </c>
      <c r="B84" s="10" t="s">
        <v>96</v>
      </c>
      <c r="C84" s="9" t="s">
        <v>67</v>
      </c>
      <c r="D84" s="8">
        <v>74.37</v>
      </c>
      <c r="E84" s="8">
        <v>95.436937830687796</v>
      </c>
      <c r="F84" s="8"/>
      <c r="G84" s="8">
        <v>60.91</v>
      </c>
      <c r="H84" s="8">
        <v>77.599999999999994</v>
      </c>
      <c r="I84" s="8">
        <v>92.59</v>
      </c>
      <c r="J84" s="8">
        <v>93.04</v>
      </c>
      <c r="K84" s="8">
        <v>97.29</v>
      </c>
      <c r="L84" s="8">
        <v>97.37</v>
      </c>
      <c r="M84" s="8">
        <v>90.09</v>
      </c>
      <c r="N84" s="17">
        <v>100</v>
      </c>
      <c r="O84" s="8">
        <v>93.97</v>
      </c>
      <c r="P84" s="8">
        <v>96.1</v>
      </c>
      <c r="Q84" s="8">
        <v>85.808417327572158</v>
      </c>
      <c r="R84" s="8">
        <v>97.415425309766206</v>
      </c>
      <c r="S84" s="12"/>
      <c r="T84" s="12"/>
      <c r="U84" s="11"/>
    </row>
    <row r="85" spans="1:21" s="5" customFormat="1" ht="27.6" x14ac:dyDescent="0.3">
      <c r="A85" s="6">
        <f t="shared" si="2"/>
        <v>84</v>
      </c>
      <c r="B85" s="14" t="s">
        <v>95</v>
      </c>
      <c r="C85" s="13" t="s">
        <v>67</v>
      </c>
      <c r="D85" s="8">
        <v>82.15</v>
      </c>
      <c r="E85" s="8">
        <v>94.47402450801269</v>
      </c>
      <c r="F85" s="8"/>
      <c r="G85" s="17">
        <v>100</v>
      </c>
      <c r="H85" s="8">
        <v>69.459999999999994</v>
      </c>
      <c r="I85" s="8">
        <v>86.12</v>
      </c>
      <c r="J85" s="8">
        <v>94.62</v>
      </c>
      <c r="K85" s="8">
        <v>71.010000000000005</v>
      </c>
      <c r="L85" s="8">
        <v>75.3</v>
      </c>
      <c r="M85" s="8">
        <v>70.94</v>
      </c>
      <c r="N85" s="8">
        <v>86.01</v>
      </c>
      <c r="O85" s="8">
        <v>91.59</v>
      </c>
      <c r="P85" s="8">
        <v>98.18</v>
      </c>
      <c r="Q85" s="8">
        <v>98.702845774914692</v>
      </c>
      <c r="R85" s="8">
        <v>99.107832512315198</v>
      </c>
      <c r="S85" s="12"/>
      <c r="T85" s="12"/>
      <c r="U85" s="15">
        <v>97.46</v>
      </c>
    </row>
    <row r="86" spans="1:21" ht="27.6" x14ac:dyDescent="0.3">
      <c r="A86" s="6">
        <f t="shared" si="2"/>
        <v>85</v>
      </c>
      <c r="B86" s="10" t="s">
        <v>94</v>
      </c>
      <c r="C86" s="9" t="s">
        <v>67</v>
      </c>
      <c r="D86" s="8">
        <v>45.95</v>
      </c>
      <c r="E86" s="8">
        <v>80.262595632878657</v>
      </c>
      <c r="F86" s="8"/>
      <c r="G86" s="8">
        <v>91.73</v>
      </c>
      <c r="H86" s="8">
        <v>56.33</v>
      </c>
      <c r="I86" s="8">
        <v>87.01</v>
      </c>
      <c r="J86" s="8">
        <v>88.42</v>
      </c>
      <c r="K86" s="8">
        <v>85.52</v>
      </c>
      <c r="L86" s="8">
        <v>89.45</v>
      </c>
      <c r="M86" s="8">
        <v>69.319999999999993</v>
      </c>
      <c r="N86" s="8">
        <v>78.069999999999993</v>
      </c>
      <c r="O86" s="8">
        <v>89.53</v>
      </c>
      <c r="P86" s="8">
        <v>93.22</v>
      </c>
      <c r="Q86" s="8">
        <v>94.980006333298874</v>
      </c>
      <c r="R86" s="8">
        <v>96.639154481881704</v>
      </c>
      <c r="S86" s="12"/>
      <c r="T86" s="12"/>
      <c r="U86" s="11"/>
    </row>
    <row r="87" spans="1:21" x14ac:dyDescent="0.3">
      <c r="A87" s="6">
        <f t="shared" si="2"/>
        <v>86</v>
      </c>
      <c r="B87" s="10" t="s">
        <v>93</v>
      </c>
      <c r="C87" s="9" t="s">
        <v>67</v>
      </c>
      <c r="D87" s="8">
        <v>93.14</v>
      </c>
      <c r="E87" s="8">
        <v>99.793126684636135</v>
      </c>
      <c r="F87" s="8"/>
      <c r="G87" s="17">
        <v>100</v>
      </c>
      <c r="H87" s="8">
        <v>65.12</v>
      </c>
      <c r="I87" s="8">
        <v>99.15</v>
      </c>
      <c r="J87" s="17">
        <v>100</v>
      </c>
      <c r="K87" s="8">
        <v>96.23</v>
      </c>
      <c r="L87" s="17">
        <v>100</v>
      </c>
      <c r="M87" s="17">
        <v>100</v>
      </c>
      <c r="N87" s="8"/>
      <c r="O87" s="17">
        <v>100</v>
      </c>
      <c r="P87" s="8"/>
      <c r="Q87" s="17">
        <v>100</v>
      </c>
      <c r="R87" s="8"/>
      <c r="S87" s="12"/>
      <c r="T87" s="12"/>
      <c r="U87" s="19">
        <v>100</v>
      </c>
    </row>
    <row r="88" spans="1:21" s="5" customFormat="1" ht="41.4" x14ac:dyDescent="0.3">
      <c r="A88" s="6">
        <f t="shared" si="2"/>
        <v>87</v>
      </c>
      <c r="B88" s="10" t="s">
        <v>92</v>
      </c>
      <c r="C88" s="9" t="s">
        <v>67</v>
      </c>
      <c r="D88" s="8">
        <v>62.22</v>
      </c>
      <c r="E88" s="8">
        <v>64.092969749776756</v>
      </c>
      <c r="F88" s="8"/>
      <c r="G88" s="8">
        <v>99.03</v>
      </c>
      <c r="H88" s="8">
        <v>63.76</v>
      </c>
      <c r="I88" s="8">
        <v>91.66</v>
      </c>
      <c r="J88" s="8">
        <v>98.35</v>
      </c>
      <c r="K88" s="8">
        <v>89.2</v>
      </c>
      <c r="L88" s="8">
        <v>89.28</v>
      </c>
      <c r="M88" s="8">
        <v>85.79</v>
      </c>
      <c r="N88" s="8">
        <v>87.17</v>
      </c>
      <c r="O88" s="8">
        <v>81.5</v>
      </c>
      <c r="P88" s="8">
        <v>82.21</v>
      </c>
      <c r="Q88" s="8">
        <v>87.16356994603575</v>
      </c>
      <c r="R88" s="8">
        <v>87.354517317386396</v>
      </c>
      <c r="S88" s="12"/>
      <c r="T88" s="12"/>
      <c r="U88" s="15">
        <v>83.98</v>
      </c>
    </row>
    <row r="89" spans="1:21" s="5" customFormat="1" x14ac:dyDescent="0.3">
      <c r="A89" s="6">
        <f t="shared" si="2"/>
        <v>88</v>
      </c>
      <c r="B89" s="10" t="s">
        <v>91</v>
      </c>
      <c r="C89" s="9" t="s">
        <v>67</v>
      </c>
      <c r="D89" s="18">
        <v>100</v>
      </c>
      <c r="E89" s="7"/>
      <c r="F89" s="7"/>
      <c r="G89" s="7"/>
      <c r="H89" s="7">
        <v>76.760000000000005</v>
      </c>
      <c r="I89" s="18">
        <v>100</v>
      </c>
      <c r="J89" s="7"/>
      <c r="K89" s="7">
        <v>97.64</v>
      </c>
      <c r="L89" s="18">
        <v>100</v>
      </c>
      <c r="M89" s="8">
        <v>92.82</v>
      </c>
      <c r="N89" s="18">
        <v>100</v>
      </c>
      <c r="O89" s="18">
        <v>100</v>
      </c>
      <c r="P89" s="7"/>
      <c r="Q89" s="7">
        <v>99.218206281474636</v>
      </c>
      <c r="R89" s="18">
        <v>100</v>
      </c>
      <c r="S89" s="7"/>
      <c r="T89" s="7"/>
      <c r="U89" s="7"/>
    </row>
    <row r="90" spans="1:21" s="5" customFormat="1" x14ac:dyDescent="0.3">
      <c r="A90" s="6">
        <f t="shared" si="2"/>
        <v>89</v>
      </c>
      <c r="B90" s="10" t="s">
        <v>90</v>
      </c>
      <c r="C90" s="9" t="s">
        <v>67</v>
      </c>
      <c r="D90" s="8"/>
      <c r="E90" s="8"/>
      <c r="F90" s="8">
        <v>87.74</v>
      </c>
      <c r="G90" s="8"/>
      <c r="H90" s="8">
        <v>76.790000000000006</v>
      </c>
      <c r="I90" s="8">
        <v>95.8</v>
      </c>
      <c r="J90" s="8">
        <v>99.14</v>
      </c>
      <c r="K90" s="8">
        <v>84.38</v>
      </c>
      <c r="L90" s="8">
        <v>88.39</v>
      </c>
      <c r="M90" s="8">
        <v>98.96</v>
      </c>
      <c r="N90" s="8">
        <v>99.79</v>
      </c>
      <c r="O90" s="8">
        <v>98.67</v>
      </c>
      <c r="P90" s="17">
        <v>100</v>
      </c>
      <c r="Q90" s="8">
        <v>93.120181333817726</v>
      </c>
      <c r="R90" s="8">
        <v>95.113514667151094</v>
      </c>
      <c r="S90" s="12"/>
      <c r="T90" s="12"/>
      <c r="U90" s="15">
        <v>90.68</v>
      </c>
    </row>
    <row r="91" spans="1:21" s="5" customFormat="1" x14ac:dyDescent="0.3">
      <c r="A91" s="6">
        <f t="shared" si="2"/>
        <v>90</v>
      </c>
      <c r="B91" s="10" t="s">
        <v>89</v>
      </c>
      <c r="C91" s="9" t="s">
        <v>67</v>
      </c>
      <c r="D91" s="8">
        <v>36.479999999999997</v>
      </c>
      <c r="E91" s="8">
        <v>37.378089341537191</v>
      </c>
      <c r="F91" s="8">
        <v>33.92</v>
      </c>
      <c r="G91" s="8"/>
      <c r="H91" s="8">
        <v>17.27</v>
      </c>
      <c r="I91" s="8">
        <v>66.569999999999993</v>
      </c>
      <c r="J91" s="17">
        <v>100</v>
      </c>
      <c r="K91" s="8">
        <v>98.39</v>
      </c>
      <c r="L91" s="17">
        <v>100</v>
      </c>
      <c r="M91" s="8">
        <v>97.71</v>
      </c>
      <c r="N91" s="17">
        <v>100</v>
      </c>
      <c r="O91" s="8">
        <v>98.76</v>
      </c>
      <c r="P91" s="17">
        <v>100</v>
      </c>
      <c r="Q91" s="8">
        <v>98.785751002303641</v>
      </c>
      <c r="R91" s="17">
        <v>100</v>
      </c>
      <c r="S91" s="12"/>
      <c r="T91" s="12"/>
      <c r="U91" s="19">
        <v>100</v>
      </c>
    </row>
    <row r="92" spans="1:21" s="5" customFormat="1" x14ac:dyDescent="0.3">
      <c r="A92" s="6">
        <f t="shared" si="2"/>
        <v>91</v>
      </c>
      <c r="B92" s="10" t="s">
        <v>88</v>
      </c>
      <c r="C92" s="9" t="s">
        <v>67</v>
      </c>
      <c r="D92" s="8">
        <v>88.57</v>
      </c>
      <c r="E92" s="8">
        <v>99.870976873210608</v>
      </c>
      <c r="F92" s="8"/>
      <c r="G92" s="8"/>
      <c r="H92" s="8">
        <v>82.38</v>
      </c>
      <c r="I92" s="17">
        <v>100</v>
      </c>
      <c r="J92" s="8"/>
      <c r="K92" s="8">
        <v>90.33</v>
      </c>
      <c r="L92" s="17">
        <v>100</v>
      </c>
      <c r="M92" s="8">
        <v>94.02</v>
      </c>
      <c r="N92" s="17">
        <v>100</v>
      </c>
      <c r="O92" s="8">
        <v>98.16</v>
      </c>
      <c r="P92" s="8">
        <v>99.39</v>
      </c>
      <c r="Q92" s="8">
        <v>98.488983161541285</v>
      </c>
      <c r="R92" s="8">
        <v>99.910299003322194</v>
      </c>
      <c r="S92" s="12"/>
      <c r="T92" s="12"/>
      <c r="U92" s="11"/>
    </row>
    <row r="93" spans="1:21" x14ac:dyDescent="0.3">
      <c r="A93" s="6">
        <f t="shared" si="2"/>
        <v>92</v>
      </c>
      <c r="B93" s="14" t="s">
        <v>87</v>
      </c>
      <c r="C93" s="13" t="s">
        <v>67</v>
      </c>
      <c r="D93" s="8">
        <v>94.38</v>
      </c>
      <c r="E93" s="17">
        <v>99.999999999999943</v>
      </c>
      <c r="F93" s="8"/>
      <c r="G93" s="8"/>
      <c r="H93" s="8">
        <v>77.73</v>
      </c>
      <c r="I93" s="8">
        <v>99.89</v>
      </c>
      <c r="J93" s="17">
        <v>100</v>
      </c>
      <c r="K93" s="8">
        <v>96.67</v>
      </c>
      <c r="L93" s="17">
        <v>100</v>
      </c>
      <c r="M93" s="17">
        <v>100</v>
      </c>
      <c r="N93" s="8"/>
      <c r="O93" s="17">
        <v>100</v>
      </c>
      <c r="P93" s="8"/>
      <c r="Q93" s="8">
        <v>91.8337541528239</v>
      </c>
      <c r="R93" s="17">
        <v>100</v>
      </c>
      <c r="S93" s="12"/>
      <c r="T93" s="12"/>
      <c r="U93" s="19">
        <v>100</v>
      </c>
    </row>
    <row r="94" spans="1:21" s="5" customFormat="1" x14ac:dyDescent="0.3">
      <c r="A94" s="6">
        <f t="shared" si="2"/>
        <v>93</v>
      </c>
      <c r="B94" s="10" t="s">
        <v>86</v>
      </c>
      <c r="C94" s="9" t="s">
        <v>67</v>
      </c>
      <c r="D94" s="8">
        <v>13.47</v>
      </c>
      <c r="E94" s="8">
        <v>61.989850427350419</v>
      </c>
      <c r="F94" s="8"/>
      <c r="G94" s="8"/>
      <c r="H94" s="8">
        <v>81.739999999999995</v>
      </c>
      <c r="I94" s="8">
        <v>92.64</v>
      </c>
      <c r="J94" s="8">
        <v>96.05</v>
      </c>
      <c r="K94" s="8"/>
      <c r="L94" s="8"/>
      <c r="M94" s="8"/>
      <c r="N94" s="8"/>
      <c r="O94" s="8"/>
      <c r="P94" s="8"/>
      <c r="Q94" s="8"/>
      <c r="R94" s="8"/>
      <c r="S94" s="12"/>
      <c r="T94" s="12"/>
      <c r="U94" s="11"/>
    </row>
    <row r="95" spans="1:21" ht="27.6" x14ac:dyDescent="0.3">
      <c r="A95" s="6">
        <f t="shared" si="2"/>
        <v>94</v>
      </c>
      <c r="B95" s="10" t="s">
        <v>85</v>
      </c>
      <c r="C95" s="9" t="s">
        <v>67</v>
      </c>
      <c r="D95" s="8">
        <v>95.95</v>
      </c>
      <c r="E95" s="8">
        <v>99.530389363722662</v>
      </c>
      <c r="F95" s="8"/>
      <c r="G95" s="8"/>
      <c r="H95" s="8">
        <v>93.36</v>
      </c>
      <c r="I95" s="17">
        <v>100</v>
      </c>
      <c r="J95" s="8"/>
      <c r="K95" s="17">
        <v>100</v>
      </c>
      <c r="L95" s="8"/>
      <c r="M95" s="17">
        <v>100</v>
      </c>
      <c r="N95" s="8"/>
      <c r="O95" s="8">
        <v>99.57</v>
      </c>
      <c r="P95" s="17">
        <v>100</v>
      </c>
      <c r="Q95" s="8">
        <v>80.159511577079201</v>
      </c>
      <c r="R95" s="8">
        <v>89.621040328732093</v>
      </c>
      <c r="S95" s="12"/>
      <c r="T95" s="12"/>
      <c r="U95" s="11"/>
    </row>
    <row r="96" spans="1:21" s="5" customFormat="1" x14ac:dyDescent="0.3">
      <c r="A96" s="6">
        <f t="shared" si="2"/>
        <v>95</v>
      </c>
      <c r="B96" s="10" t="s">
        <v>84</v>
      </c>
      <c r="C96" s="9" t="s">
        <v>67</v>
      </c>
      <c r="D96" s="8">
        <v>79.75</v>
      </c>
      <c r="E96" s="8">
        <v>89.696118641578551</v>
      </c>
      <c r="F96" s="8"/>
      <c r="G96" s="8"/>
      <c r="H96" s="8">
        <v>62.07</v>
      </c>
      <c r="I96" s="8">
        <v>82.29</v>
      </c>
      <c r="J96" s="8">
        <v>88.65</v>
      </c>
      <c r="K96" s="8">
        <v>75.42</v>
      </c>
      <c r="L96" s="8">
        <v>81.13</v>
      </c>
      <c r="M96" s="8">
        <v>88.36</v>
      </c>
      <c r="N96" s="8">
        <v>95.14</v>
      </c>
      <c r="O96" s="8">
        <v>96.21</v>
      </c>
      <c r="P96" s="17">
        <v>100</v>
      </c>
      <c r="Q96" s="17">
        <v>100</v>
      </c>
      <c r="R96" s="8"/>
      <c r="S96" s="12"/>
      <c r="T96" s="12"/>
      <c r="U96" s="15">
        <v>95.21</v>
      </c>
    </row>
    <row r="97" spans="1:21" x14ac:dyDescent="0.3">
      <c r="A97" s="6">
        <f t="shared" si="2"/>
        <v>96</v>
      </c>
      <c r="B97" s="14" t="s">
        <v>83</v>
      </c>
      <c r="C97" s="13" t="s">
        <v>67</v>
      </c>
      <c r="D97" s="8">
        <v>38.67</v>
      </c>
      <c r="E97" s="8">
        <v>38.666310541310537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12"/>
      <c r="T97" s="12"/>
      <c r="U97" s="11"/>
    </row>
    <row r="98" spans="1:21" ht="27.6" x14ac:dyDescent="0.3">
      <c r="A98" s="6">
        <f t="shared" si="2"/>
        <v>97</v>
      </c>
      <c r="B98" s="10" t="s">
        <v>82</v>
      </c>
      <c r="C98" s="9" t="s">
        <v>67</v>
      </c>
      <c r="D98" s="8"/>
      <c r="E98" s="8"/>
      <c r="F98" s="8">
        <v>84.81</v>
      </c>
      <c r="G98" s="8"/>
      <c r="H98" s="17">
        <v>100</v>
      </c>
      <c r="I98" s="8"/>
      <c r="J98" s="8"/>
      <c r="K98" s="8">
        <v>87.59</v>
      </c>
      <c r="L98" s="17">
        <v>100</v>
      </c>
      <c r="M98" s="8">
        <v>95.67</v>
      </c>
      <c r="N98" s="8">
        <v>99.55</v>
      </c>
      <c r="O98" s="8">
        <v>96.42</v>
      </c>
      <c r="P98" s="8">
        <v>96.87</v>
      </c>
      <c r="Q98" s="8">
        <v>79.443223240349482</v>
      </c>
      <c r="R98" s="8">
        <v>88.849523431114307</v>
      </c>
      <c r="S98" s="12"/>
      <c r="T98" s="12"/>
      <c r="U98" s="11"/>
    </row>
    <row r="99" spans="1:21" ht="27.6" x14ac:dyDescent="0.3">
      <c r="A99" s="6">
        <f t="shared" ref="A99:A130" si="3">+A98+1</f>
        <v>98</v>
      </c>
      <c r="B99" s="10" t="s">
        <v>81</v>
      </c>
      <c r="C99" s="9" t="s">
        <v>67</v>
      </c>
      <c r="D99" s="8"/>
      <c r="E99" s="8"/>
      <c r="F99" s="8">
        <v>42.26</v>
      </c>
      <c r="G99" s="8"/>
      <c r="H99" s="8">
        <v>57.28</v>
      </c>
      <c r="I99" s="8">
        <v>60.7</v>
      </c>
      <c r="J99" s="8">
        <v>59.31</v>
      </c>
      <c r="K99" s="8"/>
      <c r="L99" s="8"/>
      <c r="M99" s="8"/>
      <c r="N99" s="8"/>
      <c r="O99" s="8"/>
      <c r="P99" s="8"/>
      <c r="Q99" s="8"/>
      <c r="R99" s="8"/>
      <c r="S99" s="12"/>
      <c r="T99" s="12"/>
      <c r="U99" s="11"/>
    </row>
    <row r="100" spans="1:21" s="5" customFormat="1" ht="27.6" x14ac:dyDescent="0.3">
      <c r="A100" s="6">
        <f t="shared" si="3"/>
        <v>99</v>
      </c>
      <c r="B100" s="14" t="s">
        <v>80</v>
      </c>
      <c r="C100" s="13" t="s">
        <v>67</v>
      </c>
      <c r="D100" s="8"/>
      <c r="E100" s="8"/>
      <c r="F100" s="8"/>
      <c r="G100" s="8"/>
      <c r="H100" s="8"/>
      <c r="I100" s="8"/>
      <c r="J100" s="8"/>
      <c r="K100" s="8"/>
      <c r="L100" s="8"/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12"/>
      <c r="T100" s="12"/>
      <c r="U100" s="11"/>
    </row>
    <row r="101" spans="1:21" s="5" customFormat="1" x14ac:dyDescent="0.3">
      <c r="A101" s="6">
        <f t="shared" si="3"/>
        <v>100</v>
      </c>
      <c r="B101" s="14" t="s">
        <v>79</v>
      </c>
      <c r="C101" s="13" t="s">
        <v>67</v>
      </c>
      <c r="D101" s="8">
        <v>27.97</v>
      </c>
      <c r="E101" s="8">
        <v>86.159068800696161</v>
      </c>
      <c r="F101" s="8">
        <v>87.69</v>
      </c>
      <c r="G101" s="8"/>
      <c r="H101" s="8">
        <v>61.96</v>
      </c>
      <c r="I101" s="8">
        <v>87.74</v>
      </c>
      <c r="J101" s="17">
        <v>100</v>
      </c>
      <c r="K101" s="17">
        <v>100</v>
      </c>
      <c r="L101" s="8"/>
      <c r="M101" s="17">
        <v>100</v>
      </c>
      <c r="N101" s="8"/>
      <c r="O101" s="17">
        <v>100</v>
      </c>
      <c r="P101" s="8"/>
      <c r="Q101" s="17">
        <v>100</v>
      </c>
      <c r="R101" s="8"/>
      <c r="S101" s="12"/>
      <c r="T101" s="12"/>
      <c r="U101" s="15">
        <v>94.89</v>
      </c>
    </row>
    <row r="102" spans="1:21" s="5" customFormat="1" ht="27.6" x14ac:dyDescent="0.3">
      <c r="A102" s="6">
        <f t="shared" si="3"/>
        <v>101</v>
      </c>
      <c r="B102" s="10" t="s">
        <v>78</v>
      </c>
      <c r="C102" s="9" t="s">
        <v>67</v>
      </c>
      <c r="D102" s="8">
        <v>77.88</v>
      </c>
      <c r="E102" s="8">
        <v>98.860620089786721</v>
      </c>
      <c r="F102" s="8"/>
      <c r="G102" s="8"/>
      <c r="H102" s="8">
        <v>97.98</v>
      </c>
      <c r="I102" s="8">
        <v>99.96</v>
      </c>
      <c r="J102" s="17">
        <v>100</v>
      </c>
      <c r="K102" s="8">
        <v>94.67</v>
      </c>
      <c r="L102" s="17">
        <v>100</v>
      </c>
      <c r="M102" s="17">
        <v>100</v>
      </c>
      <c r="N102" s="8"/>
      <c r="O102" s="17">
        <v>100</v>
      </c>
      <c r="P102" s="8"/>
      <c r="Q102" s="8">
        <v>94.561653793361074</v>
      </c>
      <c r="R102" s="8">
        <v>99.534697088906299</v>
      </c>
      <c r="S102" s="12"/>
      <c r="T102" s="12"/>
      <c r="U102" s="11"/>
    </row>
    <row r="103" spans="1:21" s="5" customFormat="1" x14ac:dyDescent="0.3">
      <c r="A103" s="6">
        <f t="shared" si="3"/>
        <v>102</v>
      </c>
      <c r="B103" s="10" t="s">
        <v>77</v>
      </c>
      <c r="C103" s="9" t="s">
        <v>67</v>
      </c>
      <c r="D103" s="8">
        <v>97.53</v>
      </c>
      <c r="E103" s="8">
        <v>99.281079219757004</v>
      </c>
      <c r="F103" s="8"/>
      <c r="G103" s="8"/>
      <c r="H103" s="8">
        <v>98.92</v>
      </c>
      <c r="I103" s="8">
        <v>99.21</v>
      </c>
      <c r="J103" s="8">
        <v>99.46</v>
      </c>
      <c r="K103" s="8">
        <v>99.48</v>
      </c>
      <c r="L103" s="17">
        <v>100</v>
      </c>
      <c r="M103" s="8">
        <v>94.47</v>
      </c>
      <c r="N103" s="8">
        <v>96.87</v>
      </c>
      <c r="O103" s="8">
        <v>98.33</v>
      </c>
      <c r="P103" s="17">
        <v>100</v>
      </c>
      <c r="Q103" s="8">
        <v>94.88</v>
      </c>
      <c r="R103" s="17">
        <v>99.999999999999901</v>
      </c>
      <c r="S103" s="12"/>
      <c r="T103" s="12"/>
      <c r="U103" s="19">
        <v>100</v>
      </c>
    </row>
    <row r="104" spans="1:21" x14ac:dyDescent="0.3">
      <c r="A104" s="6">
        <f t="shared" si="3"/>
        <v>103</v>
      </c>
      <c r="B104" s="10" t="s">
        <v>76</v>
      </c>
      <c r="C104" s="9" t="s">
        <v>67</v>
      </c>
      <c r="D104" s="8">
        <v>73.25</v>
      </c>
      <c r="E104" s="8">
        <v>71.893645706145691</v>
      </c>
      <c r="F104" s="8"/>
      <c r="G104" s="8"/>
      <c r="H104" s="8">
        <v>49.83</v>
      </c>
      <c r="I104" s="8">
        <v>49.83</v>
      </c>
      <c r="J104" s="8">
        <v>52.08</v>
      </c>
      <c r="K104" s="8">
        <v>19.29</v>
      </c>
      <c r="L104" s="8">
        <v>19.29</v>
      </c>
      <c r="M104" s="8">
        <v>60.22</v>
      </c>
      <c r="N104" s="8">
        <v>69.430000000000007</v>
      </c>
      <c r="O104" s="8">
        <v>37.78</v>
      </c>
      <c r="P104" s="8">
        <v>38.65</v>
      </c>
      <c r="Q104" s="8">
        <v>87.733351892039664</v>
      </c>
      <c r="R104" s="8">
        <v>90.474334280874004</v>
      </c>
      <c r="S104" s="12"/>
      <c r="T104" s="12"/>
      <c r="U104" s="8">
        <v>99.06</v>
      </c>
    </row>
    <row r="105" spans="1:21" s="5" customFormat="1" x14ac:dyDescent="0.3">
      <c r="A105" s="6">
        <f t="shared" si="3"/>
        <v>104</v>
      </c>
      <c r="B105" s="10" t="s">
        <v>75</v>
      </c>
      <c r="C105" s="9" t="s">
        <v>67</v>
      </c>
      <c r="D105" s="8">
        <v>7.5</v>
      </c>
      <c r="E105" s="17">
        <v>99.999999999999957</v>
      </c>
      <c r="F105" s="8"/>
      <c r="G105" s="8"/>
      <c r="H105" s="8">
        <v>96.46</v>
      </c>
      <c r="I105" s="17">
        <v>100</v>
      </c>
      <c r="J105" s="8"/>
      <c r="K105" s="8">
        <v>0</v>
      </c>
      <c r="L105" s="8">
        <v>0</v>
      </c>
      <c r="M105" s="17">
        <v>100</v>
      </c>
      <c r="N105" s="8">
        <v>0</v>
      </c>
      <c r="O105" s="17">
        <v>100</v>
      </c>
      <c r="P105" s="8">
        <v>0</v>
      </c>
      <c r="Q105" s="8">
        <v>90.35994996936958</v>
      </c>
      <c r="R105" s="8">
        <v>93.266906390588503</v>
      </c>
      <c r="S105" s="12"/>
      <c r="T105" s="12"/>
      <c r="U105" s="11"/>
    </row>
    <row r="106" spans="1:21" x14ac:dyDescent="0.3">
      <c r="A106" s="6">
        <f t="shared" si="3"/>
        <v>105</v>
      </c>
      <c r="B106" s="10" t="s">
        <v>74</v>
      </c>
      <c r="C106" s="9" t="s">
        <v>67</v>
      </c>
      <c r="D106" s="8">
        <v>99.97</v>
      </c>
      <c r="E106" s="8">
        <v>99.228409033039156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12"/>
      <c r="T106" s="12"/>
      <c r="U106" s="11"/>
    </row>
    <row r="107" spans="1:21" x14ac:dyDescent="0.3">
      <c r="A107" s="6">
        <f t="shared" si="3"/>
        <v>106</v>
      </c>
      <c r="B107" s="14" t="s">
        <v>73</v>
      </c>
      <c r="C107" s="13" t="s">
        <v>67</v>
      </c>
      <c r="D107" s="8">
        <v>92.77</v>
      </c>
      <c r="E107" s="8">
        <v>87.917576331028073</v>
      </c>
      <c r="F107" s="8"/>
      <c r="G107" s="8"/>
      <c r="H107" s="8">
        <v>90.85</v>
      </c>
      <c r="I107" s="8">
        <v>96.32</v>
      </c>
      <c r="J107" s="8">
        <v>99.51</v>
      </c>
      <c r="K107" s="8">
        <v>84.12</v>
      </c>
      <c r="L107" s="8"/>
      <c r="M107" s="8">
        <v>96.97</v>
      </c>
      <c r="N107" s="17">
        <v>100</v>
      </c>
      <c r="O107" s="8">
        <v>92.54</v>
      </c>
      <c r="P107" s="8">
        <v>96.09</v>
      </c>
      <c r="Q107" s="8">
        <v>93.95</v>
      </c>
      <c r="R107" s="8">
        <v>97.835714285714303</v>
      </c>
      <c r="S107" s="12"/>
      <c r="T107" s="12"/>
      <c r="U107" s="11"/>
    </row>
    <row r="108" spans="1:21" s="5" customFormat="1" ht="27.6" x14ac:dyDescent="0.3">
      <c r="A108" s="6">
        <f t="shared" si="3"/>
        <v>107</v>
      </c>
      <c r="B108" s="10" t="s">
        <v>72</v>
      </c>
      <c r="C108" s="9" t="s">
        <v>67</v>
      </c>
      <c r="D108" s="8">
        <v>71.64</v>
      </c>
      <c r="E108" s="17">
        <v>99.999999999999972</v>
      </c>
      <c r="F108" s="8"/>
      <c r="G108" s="8"/>
      <c r="H108" s="8">
        <v>98.99</v>
      </c>
      <c r="I108" s="17">
        <v>100</v>
      </c>
      <c r="J108" s="8"/>
      <c r="K108" s="17">
        <v>100</v>
      </c>
      <c r="L108" s="8">
        <v>96.91</v>
      </c>
      <c r="M108" s="8">
        <v>97.2</v>
      </c>
      <c r="N108" s="8">
        <v>99.37</v>
      </c>
      <c r="O108" s="8">
        <v>94.67</v>
      </c>
      <c r="P108" s="8">
        <v>96.41</v>
      </c>
      <c r="Q108" s="8">
        <v>95.531030551667442</v>
      </c>
      <c r="R108" s="8">
        <v>98.292367238672696</v>
      </c>
      <c r="S108" s="12"/>
      <c r="T108" s="12"/>
      <c r="U108" s="11"/>
    </row>
    <row r="109" spans="1:21" s="5" customFormat="1" x14ac:dyDescent="0.3">
      <c r="A109" s="6">
        <f t="shared" si="3"/>
        <v>108</v>
      </c>
      <c r="B109" s="10" t="s">
        <v>71</v>
      </c>
      <c r="C109" s="9" t="s">
        <v>67</v>
      </c>
      <c r="D109" s="12"/>
      <c r="E109" s="12"/>
      <c r="F109" s="8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5">
        <v>91.34</v>
      </c>
    </row>
    <row r="110" spans="1:21" x14ac:dyDescent="0.3">
      <c r="A110" s="6">
        <f t="shared" si="3"/>
        <v>109</v>
      </c>
      <c r="B110" s="14" t="s">
        <v>70</v>
      </c>
      <c r="C110" s="13" t="s">
        <v>67</v>
      </c>
      <c r="D110" s="8">
        <v>93.31</v>
      </c>
      <c r="E110" s="8">
        <v>67.985601658877513</v>
      </c>
      <c r="F110" s="8"/>
      <c r="G110" s="8"/>
      <c r="H110" s="8">
        <v>2.2000000000000002</v>
      </c>
      <c r="I110" s="8">
        <v>7.2</v>
      </c>
      <c r="J110" s="8">
        <v>65.319999999999993</v>
      </c>
      <c r="K110" s="8">
        <v>76.06</v>
      </c>
      <c r="L110" s="8">
        <v>99.48</v>
      </c>
      <c r="M110" s="17">
        <v>100</v>
      </c>
      <c r="N110" s="8"/>
      <c r="O110" s="8">
        <v>99.83</v>
      </c>
      <c r="P110" s="17">
        <v>100</v>
      </c>
      <c r="Q110" s="8">
        <v>92.432923938806226</v>
      </c>
      <c r="R110" s="17">
        <v>100</v>
      </c>
      <c r="S110" s="12"/>
      <c r="T110" s="12"/>
      <c r="U110" s="11"/>
    </row>
    <row r="111" spans="1:21" x14ac:dyDescent="0.3">
      <c r="A111" s="6">
        <f t="shared" si="3"/>
        <v>110</v>
      </c>
      <c r="B111" s="10" t="s">
        <v>69</v>
      </c>
      <c r="C111" s="9" t="s">
        <v>67</v>
      </c>
      <c r="D111" s="8">
        <v>40.65</v>
      </c>
      <c r="E111" s="8">
        <v>95.717948717948673</v>
      </c>
      <c r="F111" s="8"/>
      <c r="G111" s="8"/>
      <c r="H111" s="8">
        <v>98.9</v>
      </c>
      <c r="I111" s="17">
        <v>100</v>
      </c>
      <c r="J111" s="8"/>
      <c r="K111" s="8">
        <v>87.68</v>
      </c>
      <c r="L111" s="17">
        <v>100</v>
      </c>
      <c r="M111" s="8">
        <v>59.17</v>
      </c>
      <c r="N111" s="8">
        <v>60.2</v>
      </c>
      <c r="O111" s="8">
        <v>85.2</v>
      </c>
      <c r="P111" s="8">
        <v>96.83</v>
      </c>
      <c r="Q111" s="8">
        <v>86.90559362373412</v>
      </c>
      <c r="R111" s="8">
        <v>87.596487296271604</v>
      </c>
      <c r="S111" s="12"/>
      <c r="T111" s="12"/>
      <c r="U111" s="11"/>
    </row>
    <row r="112" spans="1:21" s="5" customFormat="1" x14ac:dyDescent="0.3">
      <c r="A112" s="6">
        <f t="shared" si="3"/>
        <v>111</v>
      </c>
      <c r="B112" s="14" t="s">
        <v>68</v>
      </c>
      <c r="C112" s="13" t="s">
        <v>67</v>
      </c>
      <c r="D112" s="8">
        <v>82.4</v>
      </c>
      <c r="E112" s="7"/>
      <c r="F112" s="7"/>
      <c r="G112" s="7"/>
      <c r="H112" s="8"/>
      <c r="I112" s="7"/>
      <c r="J112" s="7"/>
      <c r="K112" s="8"/>
      <c r="L112" s="8">
        <v>90.55</v>
      </c>
      <c r="M112" s="8">
        <v>4.8899999999999997</v>
      </c>
      <c r="N112" s="8">
        <v>4.8899999999999997</v>
      </c>
      <c r="O112" s="8">
        <v>15.77</v>
      </c>
      <c r="P112" s="8">
        <v>74.010000000000005</v>
      </c>
      <c r="Q112" s="8">
        <v>95.670978354978388</v>
      </c>
      <c r="R112" s="8">
        <v>99.52</v>
      </c>
      <c r="S112" s="7"/>
      <c r="T112" s="7"/>
      <c r="U112" s="7"/>
    </row>
    <row r="113" spans="1:21" s="5" customFormat="1" x14ac:dyDescent="0.3">
      <c r="A113" s="6">
        <f t="shared" si="3"/>
        <v>112</v>
      </c>
      <c r="B113" s="14" t="s">
        <v>66</v>
      </c>
      <c r="C113" s="13" t="s">
        <v>47</v>
      </c>
      <c r="D113" s="8">
        <v>79.44</v>
      </c>
      <c r="E113" s="8">
        <v>88.822699598704133</v>
      </c>
      <c r="F113" s="8"/>
      <c r="G113" s="8"/>
      <c r="H113" s="8">
        <v>93.4</v>
      </c>
      <c r="I113" s="8">
        <v>95.84</v>
      </c>
      <c r="J113" s="8">
        <v>96.45</v>
      </c>
      <c r="K113" s="8">
        <v>74.87</v>
      </c>
      <c r="L113" s="8">
        <v>89.23</v>
      </c>
      <c r="M113" s="8">
        <v>70.510000000000005</v>
      </c>
      <c r="N113" s="8">
        <v>78.209999999999994</v>
      </c>
      <c r="O113" s="8">
        <v>84.12</v>
      </c>
      <c r="P113" s="8">
        <v>86.69</v>
      </c>
      <c r="Q113" s="8">
        <v>94.996597976013547</v>
      </c>
      <c r="R113" s="8">
        <v>97.383794059414996</v>
      </c>
      <c r="S113" s="12"/>
      <c r="T113" s="12"/>
      <c r="U113" s="11"/>
    </row>
    <row r="114" spans="1:21" s="5" customFormat="1" x14ac:dyDescent="0.3">
      <c r="A114" s="6">
        <f t="shared" si="3"/>
        <v>113</v>
      </c>
      <c r="B114" s="14" t="s">
        <v>65</v>
      </c>
      <c r="C114" s="13" t="s">
        <v>47</v>
      </c>
      <c r="D114" s="8">
        <v>84.45</v>
      </c>
      <c r="E114" s="8">
        <v>90.837640500016363</v>
      </c>
      <c r="F114" s="8"/>
      <c r="G114" s="8"/>
      <c r="H114" s="8">
        <v>88.67</v>
      </c>
      <c r="I114" s="8">
        <v>90.18</v>
      </c>
      <c r="J114" s="8">
        <v>91.72</v>
      </c>
      <c r="K114" s="8">
        <v>88.63</v>
      </c>
      <c r="L114" s="17">
        <v>100</v>
      </c>
      <c r="M114" s="8">
        <v>94.1</v>
      </c>
      <c r="N114" s="17">
        <v>100</v>
      </c>
      <c r="O114" s="8">
        <v>92.34</v>
      </c>
      <c r="P114" s="17">
        <v>100</v>
      </c>
      <c r="Q114" s="17">
        <v>100</v>
      </c>
      <c r="R114" s="8"/>
      <c r="S114" s="12"/>
      <c r="T114" s="12"/>
      <c r="U114" s="11"/>
    </row>
    <row r="115" spans="1:21" s="5" customFormat="1" ht="27.6" x14ac:dyDescent="0.3">
      <c r="A115" s="6">
        <f t="shared" si="3"/>
        <v>114</v>
      </c>
      <c r="B115" s="10" t="s">
        <v>64</v>
      </c>
      <c r="C115" s="9" t="s">
        <v>47</v>
      </c>
      <c r="D115" s="8">
        <v>93.26</v>
      </c>
      <c r="E115" s="8">
        <v>99.466586113951138</v>
      </c>
      <c r="F115" s="8"/>
      <c r="G115" s="8"/>
      <c r="H115" s="8">
        <v>90.06</v>
      </c>
      <c r="I115" s="8">
        <v>96.4</v>
      </c>
      <c r="J115" s="17">
        <v>100</v>
      </c>
      <c r="K115" s="8">
        <v>90.87</v>
      </c>
      <c r="L115" s="17">
        <v>100</v>
      </c>
      <c r="M115" s="8">
        <v>95.98</v>
      </c>
      <c r="N115" s="17">
        <v>100</v>
      </c>
      <c r="O115" s="8">
        <v>98.06</v>
      </c>
      <c r="P115" s="17">
        <v>100</v>
      </c>
      <c r="Q115" s="17">
        <v>100</v>
      </c>
      <c r="R115" s="8"/>
      <c r="S115" s="12"/>
      <c r="T115" s="12"/>
      <c r="U115" s="11"/>
    </row>
    <row r="116" spans="1:21" s="5" customFormat="1" ht="41.4" x14ac:dyDescent="0.3">
      <c r="A116" s="6">
        <f t="shared" si="3"/>
        <v>115</v>
      </c>
      <c r="B116" s="14" t="s">
        <v>63</v>
      </c>
      <c r="C116" s="13" t="s">
        <v>47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6"/>
      <c r="P116" s="8"/>
      <c r="Q116" s="8"/>
      <c r="R116" s="8"/>
      <c r="S116" s="12"/>
      <c r="T116" s="8">
        <v>0</v>
      </c>
      <c r="U116" s="15"/>
    </row>
    <row r="117" spans="1:21" s="5" customFormat="1" ht="27.6" x14ac:dyDescent="0.3">
      <c r="A117" s="6">
        <f t="shared" si="3"/>
        <v>116</v>
      </c>
      <c r="B117" s="10" t="s">
        <v>62</v>
      </c>
      <c r="C117" s="9" t="s">
        <v>47</v>
      </c>
      <c r="D117" s="8">
        <v>55.18</v>
      </c>
      <c r="E117" s="8">
        <v>72.041362066201629</v>
      </c>
      <c r="F117" s="8"/>
      <c r="G117" s="8"/>
      <c r="H117" s="8">
        <v>65.680000000000007</v>
      </c>
      <c r="I117" s="8">
        <v>93.22</v>
      </c>
      <c r="J117" s="8">
        <v>93.32</v>
      </c>
      <c r="K117" s="8">
        <v>78.92</v>
      </c>
      <c r="L117" s="8">
        <v>80.06</v>
      </c>
      <c r="M117" s="8">
        <v>84.22</v>
      </c>
      <c r="N117" s="8">
        <v>91.87</v>
      </c>
      <c r="O117" s="8">
        <v>82.5</v>
      </c>
      <c r="P117" s="8">
        <v>87.48</v>
      </c>
      <c r="Q117" s="8">
        <v>98.361720548954594</v>
      </c>
      <c r="R117" s="8">
        <v>99.957142857142898</v>
      </c>
      <c r="S117" s="12"/>
      <c r="T117" s="12"/>
      <c r="U117" s="11"/>
    </row>
    <row r="118" spans="1:21" s="5" customFormat="1" x14ac:dyDescent="0.3">
      <c r="A118" s="6">
        <f t="shared" si="3"/>
        <v>117</v>
      </c>
      <c r="B118" s="10" t="s">
        <v>61</v>
      </c>
      <c r="C118" s="9" t="s">
        <v>47</v>
      </c>
      <c r="D118" s="8">
        <v>76.28</v>
      </c>
      <c r="E118" s="8">
        <v>95.275521389368222</v>
      </c>
      <c r="F118" s="8"/>
      <c r="G118" s="8"/>
      <c r="H118" s="8">
        <v>20.79</v>
      </c>
      <c r="I118" s="8">
        <v>27.94</v>
      </c>
      <c r="J118" s="8">
        <v>29.69</v>
      </c>
      <c r="K118" s="8">
        <v>23.12</v>
      </c>
      <c r="L118" s="8">
        <v>23.12</v>
      </c>
      <c r="M118" s="8">
        <v>31</v>
      </c>
      <c r="N118" s="8">
        <v>37.22</v>
      </c>
      <c r="O118" s="8">
        <v>27.49</v>
      </c>
      <c r="P118" s="8">
        <v>26.77</v>
      </c>
      <c r="Q118" s="8">
        <v>18.538147566718994</v>
      </c>
      <c r="R118" s="8">
        <v>20.681004709576101</v>
      </c>
      <c r="S118" s="12"/>
      <c r="T118" s="12"/>
      <c r="U118" s="11"/>
    </row>
    <row r="119" spans="1:21" s="5" customFormat="1" x14ac:dyDescent="0.3">
      <c r="A119" s="6">
        <f t="shared" si="3"/>
        <v>118</v>
      </c>
      <c r="B119" s="10" t="s">
        <v>60</v>
      </c>
      <c r="C119" s="9" t="s">
        <v>47</v>
      </c>
      <c r="D119" s="8">
        <v>78.2</v>
      </c>
      <c r="E119" s="8">
        <v>89.183367071524927</v>
      </c>
      <c r="F119" s="8"/>
      <c r="G119" s="8"/>
      <c r="H119" s="8">
        <v>82.87</v>
      </c>
      <c r="I119" s="8">
        <v>84.75</v>
      </c>
      <c r="J119" s="8">
        <v>85.04</v>
      </c>
      <c r="K119" s="8">
        <v>89.58</v>
      </c>
      <c r="L119" s="8">
        <v>92.45</v>
      </c>
      <c r="M119" s="8">
        <v>89.88</v>
      </c>
      <c r="N119" s="8">
        <v>95.85</v>
      </c>
      <c r="O119" s="8">
        <v>92.32</v>
      </c>
      <c r="P119" s="8">
        <v>93.96</v>
      </c>
      <c r="Q119" s="8">
        <v>94.352959176363385</v>
      </c>
      <c r="R119" s="8">
        <v>95.636969708778196</v>
      </c>
      <c r="S119" s="12"/>
      <c r="T119" s="12"/>
      <c r="U119" s="11"/>
    </row>
    <row r="120" spans="1:21" s="5" customFormat="1" ht="27.6" x14ac:dyDescent="0.3">
      <c r="A120" s="6">
        <f t="shared" si="3"/>
        <v>119</v>
      </c>
      <c r="B120" s="14" t="s">
        <v>59</v>
      </c>
      <c r="C120" s="13" t="s">
        <v>47</v>
      </c>
      <c r="D120" s="8">
        <v>16.440000000000001</v>
      </c>
      <c r="E120" s="8">
        <v>16.442307692307693</v>
      </c>
      <c r="F120" s="8"/>
      <c r="G120" s="8"/>
      <c r="H120" s="8">
        <v>10.54</v>
      </c>
      <c r="I120" s="8">
        <v>10.54</v>
      </c>
      <c r="J120" s="8">
        <v>10.54</v>
      </c>
      <c r="K120" s="8">
        <v>6.97</v>
      </c>
      <c r="L120" s="8">
        <v>6.97</v>
      </c>
      <c r="M120" s="8">
        <v>83.11</v>
      </c>
      <c r="N120" s="8">
        <v>88.92</v>
      </c>
      <c r="O120" s="8">
        <v>79.14</v>
      </c>
      <c r="P120" s="8">
        <v>83.67</v>
      </c>
      <c r="Q120" s="8">
        <v>61.966259740259737</v>
      </c>
      <c r="R120" s="8">
        <v>63.948029556650198</v>
      </c>
      <c r="S120" s="12"/>
      <c r="T120" s="12"/>
      <c r="U120" s="11"/>
    </row>
    <row r="121" spans="1:21" s="5" customFormat="1" ht="27.6" x14ac:dyDescent="0.3">
      <c r="A121" s="6">
        <f t="shared" si="3"/>
        <v>120</v>
      </c>
      <c r="B121" s="10" t="s">
        <v>58</v>
      </c>
      <c r="C121" s="9" t="s">
        <v>47</v>
      </c>
      <c r="D121" s="8">
        <v>3.07</v>
      </c>
      <c r="E121" s="8">
        <v>24.363656783468112</v>
      </c>
      <c r="F121" s="8"/>
      <c r="G121" s="8"/>
      <c r="H121" s="8">
        <v>60.7</v>
      </c>
      <c r="I121" s="8">
        <v>66.099999999999994</v>
      </c>
      <c r="J121" s="8">
        <v>74.099999999999994</v>
      </c>
      <c r="K121" s="8">
        <v>49.11</v>
      </c>
      <c r="L121" s="8">
        <v>81.59</v>
      </c>
      <c r="M121" s="8">
        <v>89.67</v>
      </c>
      <c r="N121" s="8">
        <v>92.14</v>
      </c>
      <c r="O121" s="8">
        <v>94.77</v>
      </c>
      <c r="P121" s="8">
        <v>99.41</v>
      </c>
      <c r="Q121" s="17">
        <v>100</v>
      </c>
      <c r="R121" s="8"/>
      <c r="S121" s="12"/>
      <c r="T121" s="12"/>
      <c r="U121" s="15">
        <v>99.21</v>
      </c>
    </row>
    <row r="122" spans="1:21" s="5" customFormat="1" ht="27.6" x14ac:dyDescent="0.3">
      <c r="A122" s="6">
        <f t="shared" si="3"/>
        <v>121</v>
      </c>
      <c r="B122" s="14" t="s">
        <v>57</v>
      </c>
      <c r="C122" s="13" t="s">
        <v>47</v>
      </c>
      <c r="D122" s="8"/>
      <c r="E122" s="8"/>
      <c r="F122" s="8"/>
      <c r="G122" s="8"/>
      <c r="H122" s="8"/>
      <c r="I122" s="8"/>
      <c r="J122" s="8"/>
      <c r="K122" s="8">
        <v>55.81</v>
      </c>
      <c r="L122" s="8">
        <v>95.62</v>
      </c>
      <c r="M122" s="8">
        <v>94.37</v>
      </c>
      <c r="N122" s="8">
        <v>95.67</v>
      </c>
      <c r="O122" s="8">
        <v>55.71</v>
      </c>
      <c r="P122" s="8">
        <v>54.69</v>
      </c>
      <c r="Q122" s="8">
        <v>68.133586139138657</v>
      </c>
      <c r="R122" s="8">
        <v>73.657196925281696</v>
      </c>
      <c r="S122" s="12"/>
      <c r="T122" s="12"/>
      <c r="U122" s="11"/>
    </row>
    <row r="123" spans="1:21" s="5" customFormat="1" x14ac:dyDescent="0.3">
      <c r="A123" s="6">
        <f t="shared" si="3"/>
        <v>122</v>
      </c>
      <c r="B123" s="14" t="s">
        <v>56</v>
      </c>
      <c r="C123" s="13" t="s">
        <v>47</v>
      </c>
      <c r="D123" s="8">
        <v>7.5</v>
      </c>
      <c r="E123" s="8">
        <v>7.5</v>
      </c>
      <c r="F123" s="8"/>
      <c r="G123" s="8"/>
      <c r="H123" s="8">
        <v>0</v>
      </c>
      <c r="I123" s="8">
        <v>0</v>
      </c>
      <c r="J123" s="8">
        <v>0</v>
      </c>
      <c r="K123" s="8"/>
      <c r="L123" s="8"/>
      <c r="M123" s="8"/>
      <c r="N123" s="8"/>
      <c r="O123" s="8"/>
      <c r="P123" s="8"/>
      <c r="Q123" s="8"/>
      <c r="R123" s="8"/>
      <c r="S123" s="12"/>
      <c r="T123" s="12"/>
      <c r="U123" s="11"/>
    </row>
    <row r="124" spans="1:21" x14ac:dyDescent="0.3">
      <c r="A124" s="6">
        <f t="shared" si="3"/>
        <v>123</v>
      </c>
      <c r="B124" s="10" t="s">
        <v>55</v>
      </c>
      <c r="C124" s="9" t="s">
        <v>47</v>
      </c>
      <c r="D124" s="8">
        <v>64.48</v>
      </c>
      <c r="E124" s="8">
        <v>64.480769230769198</v>
      </c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12"/>
      <c r="T124" s="12"/>
      <c r="U124" s="11"/>
    </row>
    <row r="125" spans="1:21" ht="27.6" x14ac:dyDescent="0.3">
      <c r="A125" s="6">
        <f t="shared" si="3"/>
        <v>124</v>
      </c>
      <c r="B125" s="14" t="s">
        <v>54</v>
      </c>
      <c r="C125" s="13" t="s">
        <v>47</v>
      </c>
      <c r="D125" s="8">
        <v>46.77</v>
      </c>
      <c r="E125" s="8">
        <v>96.339287943035657</v>
      </c>
      <c r="F125" s="8"/>
      <c r="G125" s="8"/>
      <c r="H125" s="8">
        <v>83.25</v>
      </c>
      <c r="I125" s="8">
        <v>83.72</v>
      </c>
      <c r="J125" s="8">
        <v>85.04</v>
      </c>
      <c r="K125" s="8">
        <v>18.690000000000001</v>
      </c>
      <c r="L125" s="8">
        <v>42.76</v>
      </c>
      <c r="M125" s="8">
        <v>42.25</v>
      </c>
      <c r="N125" s="8">
        <v>42.25</v>
      </c>
      <c r="O125" s="8">
        <v>86.46</v>
      </c>
      <c r="P125" s="8">
        <v>87.59</v>
      </c>
      <c r="Q125" s="8">
        <v>54.453846153846158</v>
      </c>
      <c r="R125" s="8">
        <v>87.9432474583475</v>
      </c>
      <c r="S125" s="12"/>
      <c r="T125" s="12"/>
      <c r="U125" s="11"/>
    </row>
    <row r="126" spans="1:21" x14ac:dyDescent="0.3">
      <c r="A126" s="6">
        <f t="shared" si="3"/>
        <v>125</v>
      </c>
      <c r="B126" s="14" t="s">
        <v>53</v>
      </c>
      <c r="C126" s="13" t="s">
        <v>47</v>
      </c>
      <c r="D126" s="8">
        <v>75.849999999999994</v>
      </c>
      <c r="E126" s="8">
        <v>99.451923076923038</v>
      </c>
      <c r="F126" s="8"/>
      <c r="G126" s="8"/>
      <c r="H126" s="8">
        <v>93.41</v>
      </c>
      <c r="I126" s="8">
        <v>98.91</v>
      </c>
      <c r="J126" s="17">
        <v>100</v>
      </c>
      <c r="K126" s="8">
        <v>74.22</v>
      </c>
      <c r="L126" s="8">
        <v>74.22</v>
      </c>
      <c r="M126" s="8">
        <v>80.37</v>
      </c>
      <c r="N126" s="8">
        <v>99.07</v>
      </c>
      <c r="O126" s="8">
        <v>90.08</v>
      </c>
      <c r="P126" s="8">
        <v>95.84</v>
      </c>
      <c r="Q126" s="8">
        <v>98.670286873370017</v>
      </c>
      <c r="R126" s="8">
        <v>99.489604462474603</v>
      </c>
      <c r="S126" s="12"/>
      <c r="T126" s="12"/>
      <c r="U126" s="15">
        <v>90.01</v>
      </c>
    </row>
    <row r="127" spans="1:21" s="5" customFormat="1" ht="27.6" x14ac:dyDescent="0.3">
      <c r="A127" s="6">
        <f t="shared" si="3"/>
        <v>126</v>
      </c>
      <c r="B127" s="10" t="s">
        <v>52</v>
      </c>
      <c r="C127" s="9" t="s">
        <v>47</v>
      </c>
      <c r="D127" s="7">
        <v>54.05</v>
      </c>
      <c r="E127" s="7">
        <v>92.724740630158919</v>
      </c>
      <c r="F127" s="7"/>
      <c r="G127" s="7"/>
      <c r="H127" s="7">
        <v>73.81</v>
      </c>
      <c r="I127" s="7">
        <v>98.56</v>
      </c>
      <c r="J127" s="7">
        <v>98.56</v>
      </c>
      <c r="K127" s="8"/>
      <c r="L127" s="7"/>
      <c r="M127" s="8">
        <v>7.11</v>
      </c>
      <c r="N127" s="7">
        <v>72.11</v>
      </c>
      <c r="O127" s="7">
        <v>83.74</v>
      </c>
      <c r="P127" s="7">
        <v>84.71</v>
      </c>
      <c r="Q127" s="7">
        <v>85.967203880160696</v>
      </c>
      <c r="R127" s="7">
        <v>88.669644717900496</v>
      </c>
      <c r="S127" s="6"/>
      <c r="T127" s="6"/>
      <c r="U127" s="7">
        <v>92.81</v>
      </c>
    </row>
    <row r="128" spans="1:21" x14ac:dyDescent="0.3">
      <c r="A128" s="6">
        <f t="shared" si="3"/>
        <v>127</v>
      </c>
      <c r="B128" s="10" t="s">
        <v>51</v>
      </c>
      <c r="C128" s="9" t="s">
        <v>47</v>
      </c>
      <c r="D128" s="8">
        <v>83.4</v>
      </c>
      <c r="E128" s="8">
        <v>98.073717948717913</v>
      </c>
      <c r="F128" s="8"/>
      <c r="G128" s="8"/>
      <c r="H128" s="8">
        <v>83.16</v>
      </c>
      <c r="I128" s="8">
        <v>95.18</v>
      </c>
      <c r="J128" s="17">
        <v>100</v>
      </c>
      <c r="K128" s="8">
        <v>93.38</v>
      </c>
      <c r="L128" s="17">
        <v>100</v>
      </c>
      <c r="M128" s="8">
        <v>91.22</v>
      </c>
      <c r="N128" s="17">
        <v>100</v>
      </c>
      <c r="O128" s="8">
        <v>81.55</v>
      </c>
      <c r="P128" s="17">
        <v>100</v>
      </c>
      <c r="Q128" s="8">
        <v>93.619047619047592</v>
      </c>
      <c r="R128" s="8">
        <v>94.933333333333294</v>
      </c>
      <c r="S128" s="12"/>
      <c r="T128" s="12"/>
      <c r="U128" s="7">
        <v>88.41</v>
      </c>
    </row>
    <row r="129" spans="1:21" ht="27.6" x14ac:dyDescent="0.3">
      <c r="A129" s="6">
        <f t="shared" si="3"/>
        <v>128</v>
      </c>
      <c r="B129" s="10" t="s">
        <v>50</v>
      </c>
      <c r="C129" s="9" t="s">
        <v>47</v>
      </c>
      <c r="D129" s="8">
        <v>99.96</v>
      </c>
      <c r="E129" s="17">
        <v>100.00000000000003</v>
      </c>
      <c r="F129" s="8"/>
      <c r="G129" s="8"/>
      <c r="H129" s="17">
        <v>100</v>
      </c>
      <c r="I129" s="8"/>
      <c r="J129" s="8"/>
      <c r="K129" s="17">
        <v>100</v>
      </c>
      <c r="L129" s="8"/>
      <c r="M129" s="17">
        <v>100</v>
      </c>
      <c r="N129" s="8"/>
      <c r="O129" s="8">
        <v>95.78</v>
      </c>
      <c r="P129" s="8">
        <v>96.39</v>
      </c>
      <c r="Q129" s="17">
        <v>100</v>
      </c>
      <c r="R129" s="8"/>
      <c r="S129" s="12"/>
      <c r="T129" s="12"/>
      <c r="U129" s="11"/>
    </row>
    <row r="130" spans="1:21" x14ac:dyDescent="0.3">
      <c r="A130" s="6">
        <f t="shared" si="3"/>
        <v>129</v>
      </c>
      <c r="B130" s="10" t="s">
        <v>49</v>
      </c>
      <c r="C130" s="9" t="s">
        <v>47</v>
      </c>
      <c r="D130" s="8">
        <v>81.81</v>
      </c>
      <c r="E130" s="8">
        <v>96.712375428215466</v>
      </c>
      <c r="F130" s="8"/>
      <c r="G130" s="8"/>
      <c r="H130" s="8">
        <v>89.01</v>
      </c>
      <c r="I130" s="8">
        <v>99.86</v>
      </c>
      <c r="J130" s="17">
        <v>100</v>
      </c>
      <c r="K130" s="17">
        <v>100</v>
      </c>
      <c r="L130" s="8"/>
      <c r="M130" s="8">
        <v>96.26</v>
      </c>
      <c r="N130" s="8">
        <v>98.7</v>
      </c>
      <c r="O130" s="8">
        <v>98.12</v>
      </c>
      <c r="P130" s="8">
        <v>99.49</v>
      </c>
      <c r="Q130" s="8">
        <v>97.486266390614247</v>
      </c>
      <c r="R130" s="8">
        <v>97.494651483781993</v>
      </c>
      <c r="S130" s="12"/>
      <c r="T130" s="12"/>
      <c r="U130" s="15">
        <v>92.71</v>
      </c>
    </row>
    <row r="131" spans="1:21" x14ac:dyDescent="0.3">
      <c r="A131" s="6">
        <f t="shared" ref="A131:A162" si="4">+A130+1</f>
        <v>130</v>
      </c>
      <c r="B131" s="14" t="s">
        <v>48</v>
      </c>
      <c r="C131" s="13" t="s">
        <v>47</v>
      </c>
      <c r="D131" s="8"/>
      <c r="E131" s="8"/>
      <c r="F131" s="8">
        <v>7.7</v>
      </c>
      <c r="G131" s="8"/>
      <c r="H131" s="8">
        <v>11.25</v>
      </c>
      <c r="I131" s="8">
        <v>11.97</v>
      </c>
      <c r="J131" s="8">
        <v>12.29</v>
      </c>
      <c r="K131" s="8">
        <v>9.0500000000000007</v>
      </c>
      <c r="L131" s="8">
        <v>9.0500000000000007</v>
      </c>
      <c r="M131" s="8">
        <v>58.5</v>
      </c>
      <c r="N131" s="8">
        <v>96.5</v>
      </c>
      <c r="O131" s="8">
        <v>96.61</v>
      </c>
      <c r="P131" s="8">
        <v>97.94</v>
      </c>
      <c r="Q131" s="8">
        <v>53.312629399585916</v>
      </c>
      <c r="R131" s="8">
        <v>59.859006211180102</v>
      </c>
      <c r="S131" s="12"/>
      <c r="T131" s="12"/>
      <c r="U131" s="15">
        <v>54.88</v>
      </c>
    </row>
    <row r="132" spans="1:21" x14ac:dyDescent="0.3">
      <c r="A132" s="6">
        <f t="shared" si="4"/>
        <v>131</v>
      </c>
      <c r="B132" s="14" t="s">
        <v>46</v>
      </c>
      <c r="C132" s="13" t="s">
        <v>44</v>
      </c>
      <c r="D132" s="8">
        <v>99.49</v>
      </c>
      <c r="E132" s="17">
        <v>99.999999999999957</v>
      </c>
      <c r="F132" s="8"/>
      <c r="G132" s="8"/>
      <c r="H132" s="8">
        <v>99.34</v>
      </c>
      <c r="I132" s="17">
        <v>100</v>
      </c>
      <c r="J132" s="8"/>
      <c r="K132" s="17">
        <v>100</v>
      </c>
      <c r="L132" s="8"/>
      <c r="M132" s="17">
        <v>100</v>
      </c>
      <c r="N132" s="8"/>
      <c r="O132" s="17">
        <v>100</v>
      </c>
      <c r="P132" s="8"/>
      <c r="Q132" s="17">
        <v>100.00000000000003</v>
      </c>
      <c r="R132" s="8"/>
      <c r="S132" s="12"/>
      <c r="T132" s="12"/>
      <c r="U132" s="11"/>
    </row>
    <row r="133" spans="1:21" x14ac:dyDescent="0.3">
      <c r="A133" s="6">
        <f t="shared" si="4"/>
        <v>132</v>
      </c>
      <c r="B133" s="14" t="s">
        <v>45</v>
      </c>
      <c r="C133" s="13" t="s">
        <v>44</v>
      </c>
      <c r="D133" s="8">
        <v>98.3</v>
      </c>
      <c r="E133" s="8">
        <v>98.991176470588186</v>
      </c>
      <c r="F133" s="8"/>
      <c r="G133" s="8"/>
      <c r="H133" s="8">
        <v>97.75</v>
      </c>
      <c r="I133" s="8">
        <v>99.51</v>
      </c>
      <c r="J133" s="8">
        <v>99.53</v>
      </c>
      <c r="K133" s="8">
        <v>99.48</v>
      </c>
      <c r="L133" s="8">
        <v>95.91</v>
      </c>
      <c r="M133" s="8">
        <v>99.95</v>
      </c>
      <c r="N133" s="17">
        <v>100</v>
      </c>
      <c r="O133" s="17">
        <v>100</v>
      </c>
      <c r="P133" s="8"/>
      <c r="Q133" s="17">
        <v>100.00000000000003</v>
      </c>
      <c r="R133" s="8"/>
      <c r="S133" s="12"/>
      <c r="T133" s="12"/>
      <c r="U133" s="11"/>
    </row>
    <row r="134" spans="1:21" s="5" customFormat="1" x14ac:dyDescent="0.3">
      <c r="A134" s="6">
        <f t="shared" si="4"/>
        <v>133</v>
      </c>
      <c r="B134" s="10" t="s">
        <v>43</v>
      </c>
      <c r="C134" s="9" t="s">
        <v>41</v>
      </c>
      <c r="D134" s="8">
        <v>62.82</v>
      </c>
      <c r="E134" s="17">
        <v>100</v>
      </c>
      <c r="F134" s="8"/>
      <c r="G134" s="8"/>
      <c r="H134" s="8">
        <v>88.68</v>
      </c>
      <c r="I134" s="8">
        <v>94.07</v>
      </c>
      <c r="J134" s="8">
        <v>99.92</v>
      </c>
      <c r="K134" s="17">
        <v>100</v>
      </c>
      <c r="L134" s="8"/>
      <c r="M134" s="17">
        <v>100</v>
      </c>
      <c r="N134" s="8"/>
      <c r="O134" s="8">
        <v>99.52</v>
      </c>
      <c r="P134" s="17">
        <v>100</v>
      </c>
      <c r="Q134" s="17">
        <v>100.00000000000003</v>
      </c>
      <c r="R134" s="8"/>
      <c r="S134" s="12"/>
      <c r="T134" s="12"/>
      <c r="U134" s="11"/>
    </row>
    <row r="135" spans="1:21" x14ac:dyDescent="0.3">
      <c r="A135" s="6">
        <f t="shared" si="4"/>
        <v>134</v>
      </c>
      <c r="B135" s="14" t="s">
        <v>42</v>
      </c>
      <c r="C135" s="13" t="s">
        <v>41</v>
      </c>
      <c r="D135" s="8">
        <v>60.51</v>
      </c>
      <c r="E135" s="8">
        <v>96.36811038882567</v>
      </c>
      <c r="F135" s="8">
        <v>95.03</v>
      </c>
      <c r="G135" s="8"/>
      <c r="H135" s="8">
        <v>95.77</v>
      </c>
      <c r="I135" s="8">
        <v>98.28</v>
      </c>
      <c r="J135" s="8">
        <v>98.98</v>
      </c>
      <c r="K135" s="8">
        <v>89.82</v>
      </c>
      <c r="L135" s="8">
        <v>97.29</v>
      </c>
      <c r="M135" s="8">
        <v>98.74</v>
      </c>
      <c r="N135" s="8">
        <v>99.64</v>
      </c>
      <c r="O135" s="8">
        <v>96.42</v>
      </c>
      <c r="P135" s="8">
        <v>99.52</v>
      </c>
      <c r="Q135" s="8">
        <v>98.648225256398973</v>
      </c>
      <c r="R135" s="8">
        <v>99.27693813162</v>
      </c>
      <c r="S135" s="12"/>
      <c r="T135" s="12"/>
      <c r="U135" s="11"/>
    </row>
    <row r="136" spans="1:21" x14ac:dyDescent="0.3">
      <c r="A136" s="6">
        <f t="shared" si="4"/>
        <v>135</v>
      </c>
      <c r="B136" s="10" t="s">
        <v>40</v>
      </c>
      <c r="C136" s="9" t="s">
        <v>30</v>
      </c>
      <c r="D136" s="8">
        <v>45.79</v>
      </c>
      <c r="E136" s="8">
        <v>33.629996615471562</v>
      </c>
      <c r="F136" s="8"/>
      <c r="G136" s="8"/>
      <c r="H136" s="8">
        <v>0</v>
      </c>
      <c r="I136" s="8">
        <v>0</v>
      </c>
      <c r="J136" s="8">
        <v>0</v>
      </c>
      <c r="K136" s="8"/>
      <c r="L136" s="8"/>
      <c r="M136" s="8"/>
      <c r="N136" s="8"/>
      <c r="O136" s="8"/>
      <c r="P136" s="8"/>
      <c r="Q136" s="8"/>
      <c r="R136" s="8"/>
      <c r="S136" s="12"/>
      <c r="T136" s="12"/>
      <c r="U136" s="11"/>
    </row>
    <row r="137" spans="1:21" x14ac:dyDescent="0.3">
      <c r="A137" s="6">
        <f t="shared" si="4"/>
        <v>136</v>
      </c>
      <c r="B137" s="14" t="s">
        <v>39</v>
      </c>
      <c r="C137" s="13" t="s">
        <v>30</v>
      </c>
      <c r="D137" s="8">
        <v>31.38</v>
      </c>
      <c r="E137" s="8">
        <v>33.853451632225216</v>
      </c>
      <c r="F137" s="8"/>
      <c r="G137" s="8"/>
      <c r="H137" s="8">
        <v>35.130000000000003</v>
      </c>
      <c r="I137" s="8">
        <v>35.130000000000003</v>
      </c>
      <c r="J137" s="8">
        <v>35.130000000000003</v>
      </c>
      <c r="K137" s="8">
        <v>35.380000000000003</v>
      </c>
      <c r="L137" s="8">
        <v>92.69</v>
      </c>
      <c r="M137" s="8">
        <v>94.65</v>
      </c>
      <c r="N137" s="17">
        <v>100</v>
      </c>
      <c r="O137" s="8">
        <v>96.12</v>
      </c>
      <c r="P137" s="17">
        <v>100</v>
      </c>
      <c r="Q137" s="8">
        <v>45.766670203735146</v>
      </c>
      <c r="R137" s="8">
        <v>45.8166702037351</v>
      </c>
      <c r="S137" s="12"/>
      <c r="T137" s="12"/>
      <c r="U137" s="15">
        <v>27.61</v>
      </c>
    </row>
    <row r="138" spans="1:21" x14ac:dyDescent="0.3">
      <c r="A138" s="6">
        <f t="shared" si="4"/>
        <v>137</v>
      </c>
      <c r="B138" s="14" t="s">
        <v>38</v>
      </c>
      <c r="C138" s="13" t="s">
        <v>30</v>
      </c>
      <c r="D138" s="17">
        <v>100</v>
      </c>
      <c r="E138" s="7"/>
      <c r="F138" s="7"/>
      <c r="G138" s="7"/>
      <c r="H138" s="8">
        <v>99.24</v>
      </c>
      <c r="I138" s="17">
        <v>100</v>
      </c>
      <c r="J138" s="7"/>
      <c r="K138" s="8">
        <v>99.32</v>
      </c>
      <c r="L138" s="17">
        <v>100</v>
      </c>
      <c r="M138" s="17">
        <v>100</v>
      </c>
      <c r="N138" s="8"/>
      <c r="O138" s="17">
        <v>100</v>
      </c>
      <c r="P138" s="8"/>
      <c r="Q138" s="8">
        <v>97.328897849462351</v>
      </c>
      <c r="R138" s="8">
        <v>96.89</v>
      </c>
      <c r="S138" s="7"/>
      <c r="T138" s="7"/>
      <c r="U138" s="18">
        <v>100</v>
      </c>
    </row>
    <row r="139" spans="1:21" s="5" customFormat="1" x14ac:dyDescent="0.3">
      <c r="A139" s="6">
        <f t="shared" si="4"/>
        <v>138</v>
      </c>
      <c r="B139" s="14" t="s">
        <v>37</v>
      </c>
      <c r="C139" s="13" t="s">
        <v>30</v>
      </c>
      <c r="D139" s="8">
        <v>21.09</v>
      </c>
      <c r="E139" s="8">
        <v>21.091194968553459</v>
      </c>
      <c r="F139" s="8"/>
      <c r="G139" s="8"/>
      <c r="H139" s="8">
        <v>0</v>
      </c>
      <c r="I139" s="8">
        <v>0</v>
      </c>
      <c r="J139" s="8">
        <v>0</v>
      </c>
      <c r="K139" s="8"/>
      <c r="L139" s="8"/>
      <c r="M139" s="8"/>
      <c r="N139" s="8"/>
      <c r="O139" s="8"/>
      <c r="P139" s="8"/>
      <c r="Q139" s="8"/>
      <c r="R139" s="8"/>
      <c r="S139" s="12"/>
      <c r="T139" s="12"/>
      <c r="U139" s="11"/>
    </row>
    <row r="140" spans="1:21" x14ac:dyDescent="0.3">
      <c r="A140" s="6">
        <f t="shared" si="4"/>
        <v>139</v>
      </c>
      <c r="B140" s="14" t="s">
        <v>36</v>
      </c>
      <c r="C140" s="13" t="s">
        <v>30</v>
      </c>
      <c r="D140" s="8">
        <v>56.62</v>
      </c>
      <c r="E140" s="8">
        <v>56.619439679817027</v>
      </c>
      <c r="F140" s="8"/>
      <c r="G140" s="8"/>
      <c r="H140" s="8">
        <v>57.32</v>
      </c>
      <c r="I140" s="8">
        <v>96.75</v>
      </c>
      <c r="J140" s="8">
        <v>99.25</v>
      </c>
      <c r="K140" s="8">
        <v>95.29</v>
      </c>
      <c r="L140" s="8">
        <v>96.67</v>
      </c>
      <c r="M140" s="8">
        <v>92.71</v>
      </c>
      <c r="N140" s="8">
        <v>96.18</v>
      </c>
      <c r="O140" s="8">
        <v>96.84</v>
      </c>
      <c r="P140" s="17">
        <v>100</v>
      </c>
      <c r="Q140" s="17">
        <v>100</v>
      </c>
      <c r="R140" s="8"/>
      <c r="S140" s="12"/>
      <c r="T140" s="12"/>
      <c r="U140" s="11"/>
    </row>
    <row r="141" spans="1:21" x14ac:dyDescent="0.3">
      <c r="A141" s="6">
        <f t="shared" si="4"/>
        <v>140</v>
      </c>
      <c r="B141" s="14" t="s">
        <v>35</v>
      </c>
      <c r="C141" s="13" t="s">
        <v>30</v>
      </c>
      <c r="D141" s="8">
        <v>70.86</v>
      </c>
      <c r="E141" s="8">
        <v>87.14</v>
      </c>
      <c r="F141" s="8"/>
      <c r="G141" s="8"/>
      <c r="H141" s="8">
        <v>74.42</v>
      </c>
      <c r="I141" s="8">
        <v>83.17</v>
      </c>
      <c r="J141" s="8">
        <v>83.31</v>
      </c>
      <c r="K141" s="8">
        <v>43.22</v>
      </c>
      <c r="L141" s="8">
        <v>67.7</v>
      </c>
      <c r="M141" s="8">
        <v>82.31</v>
      </c>
      <c r="N141" s="8">
        <v>82.03</v>
      </c>
      <c r="O141" s="8">
        <v>28.07</v>
      </c>
      <c r="P141" s="8">
        <v>27.75</v>
      </c>
      <c r="Q141" s="8">
        <v>24.771099728604046</v>
      </c>
      <c r="R141" s="8">
        <v>20.732828037836502</v>
      </c>
      <c r="S141" s="12"/>
      <c r="T141" s="12"/>
      <c r="U141" s="11"/>
    </row>
    <row r="142" spans="1:21" x14ac:dyDescent="0.3">
      <c r="A142" s="6">
        <f t="shared" si="4"/>
        <v>141</v>
      </c>
      <c r="B142" s="10" t="s">
        <v>34</v>
      </c>
      <c r="C142" s="9" t="s">
        <v>30</v>
      </c>
      <c r="D142" s="8">
        <v>63.03</v>
      </c>
      <c r="E142" s="17">
        <v>100.00000000000003</v>
      </c>
      <c r="F142" s="8"/>
      <c r="G142" s="8"/>
      <c r="H142" s="8">
        <v>95</v>
      </c>
      <c r="I142" s="17">
        <v>100</v>
      </c>
      <c r="J142" s="8"/>
      <c r="K142" s="17">
        <v>100</v>
      </c>
      <c r="L142" s="8"/>
      <c r="M142" s="17">
        <v>100</v>
      </c>
      <c r="N142" s="8"/>
      <c r="O142" s="17">
        <v>100</v>
      </c>
      <c r="P142" s="8"/>
      <c r="Q142" s="17">
        <v>100</v>
      </c>
      <c r="R142" s="8"/>
      <c r="S142" s="12"/>
      <c r="T142" s="12"/>
      <c r="U142" s="19">
        <v>100</v>
      </c>
    </row>
    <row r="143" spans="1:21" s="5" customFormat="1" x14ac:dyDescent="0.3">
      <c r="A143" s="6">
        <f t="shared" si="4"/>
        <v>142</v>
      </c>
      <c r="B143" s="10" t="s">
        <v>33</v>
      </c>
      <c r="C143" s="9" t="s">
        <v>30</v>
      </c>
      <c r="D143" s="8">
        <v>65.319999999999993</v>
      </c>
      <c r="E143" s="8">
        <v>54.87767295597483</v>
      </c>
      <c r="F143" s="8"/>
      <c r="G143" s="8"/>
      <c r="H143" s="8">
        <v>0</v>
      </c>
      <c r="I143" s="8">
        <v>0</v>
      </c>
      <c r="J143" s="8">
        <v>0</v>
      </c>
      <c r="K143" s="8"/>
      <c r="L143" s="8"/>
      <c r="M143" s="8"/>
      <c r="N143" s="8"/>
      <c r="O143" s="8"/>
      <c r="P143" s="8"/>
      <c r="Q143" s="8"/>
      <c r="R143" s="8"/>
      <c r="S143" s="12"/>
      <c r="T143" s="12"/>
      <c r="U143" s="11"/>
    </row>
    <row r="144" spans="1:21" s="5" customFormat="1" x14ac:dyDescent="0.3">
      <c r="A144" s="6">
        <f t="shared" si="4"/>
        <v>143</v>
      </c>
      <c r="B144" s="10" t="s">
        <v>32</v>
      </c>
      <c r="C144" s="9" t="s">
        <v>30</v>
      </c>
      <c r="D144" s="18">
        <v>100</v>
      </c>
      <c r="E144" s="7"/>
      <c r="F144" s="7"/>
      <c r="G144" s="7"/>
      <c r="H144" s="7">
        <v>98.32</v>
      </c>
      <c r="I144" s="18">
        <v>100</v>
      </c>
      <c r="J144" s="7"/>
      <c r="K144" s="18">
        <v>100</v>
      </c>
      <c r="L144" s="7"/>
      <c r="M144" s="17">
        <v>100</v>
      </c>
      <c r="N144" s="7"/>
      <c r="O144" s="7">
        <v>88.17</v>
      </c>
      <c r="P144" s="18">
        <v>100</v>
      </c>
      <c r="Q144" s="18">
        <v>100</v>
      </c>
      <c r="R144" s="7"/>
      <c r="S144" s="7"/>
      <c r="T144" s="7"/>
      <c r="U144" s="18">
        <v>100</v>
      </c>
    </row>
    <row r="145" spans="1:21" s="5" customFormat="1" x14ac:dyDescent="0.3">
      <c r="A145" s="6">
        <f t="shared" si="4"/>
        <v>144</v>
      </c>
      <c r="B145" s="14" t="s">
        <v>31</v>
      </c>
      <c r="C145" s="13" t="s">
        <v>30</v>
      </c>
      <c r="D145" s="8">
        <v>94.75</v>
      </c>
      <c r="E145" s="17">
        <v>99.999999999999957</v>
      </c>
      <c r="F145" s="8"/>
      <c r="G145" s="8"/>
      <c r="H145" s="8">
        <v>98.13</v>
      </c>
      <c r="I145" s="17">
        <v>100</v>
      </c>
      <c r="J145" s="8"/>
      <c r="K145" s="17">
        <v>100</v>
      </c>
      <c r="L145" s="8"/>
      <c r="M145" s="17">
        <v>100</v>
      </c>
      <c r="N145" s="8"/>
      <c r="O145" s="17">
        <v>100</v>
      </c>
      <c r="P145" s="8"/>
      <c r="Q145" s="8">
        <v>98.578629032258064</v>
      </c>
      <c r="R145" s="17">
        <v>100</v>
      </c>
      <c r="S145" s="12"/>
      <c r="T145" s="12"/>
      <c r="U145" s="11"/>
    </row>
    <row r="146" spans="1:21" ht="41.4" x14ac:dyDescent="0.3">
      <c r="A146" s="6">
        <f t="shared" si="4"/>
        <v>145</v>
      </c>
      <c r="B146" s="10" t="s">
        <v>29</v>
      </c>
      <c r="C146" s="10" t="s">
        <v>24</v>
      </c>
      <c r="D146" s="8"/>
      <c r="E146" s="8"/>
      <c r="F146" s="8"/>
      <c r="G146" s="8"/>
      <c r="H146" s="8"/>
      <c r="I146" s="8"/>
      <c r="J146" s="8"/>
      <c r="K146" s="16"/>
      <c r="L146" s="16"/>
      <c r="M146" s="16"/>
      <c r="N146" s="8"/>
      <c r="O146" s="8"/>
      <c r="P146" s="8"/>
      <c r="Q146" s="8"/>
      <c r="R146" s="8"/>
      <c r="S146" s="12"/>
      <c r="T146" s="8">
        <v>5</v>
      </c>
      <c r="U146" s="15"/>
    </row>
    <row r="147" spans="1:21" ht="41.4" x14ac:dyDescent="0.3">
      <c r="A147" s="6">
        <f t="shared" si="4"/>
        <v>146</v>
      </c>
      <c r="B147" s="14" t="s">
        <v>28</v>
      </c>
      <c r="C147" s="14" t="s">
        <v>24</v>
      </c>
      <c r="D147" s="8"/>
      <c r="E147" s="8"/>
      <c r="F147" s="8"/>
      <c r="G147" s="8"/>
      <c r="H147" s="8"/>
      <c r="I147" s="8"/>
      <c r="J147" s="8"/>
      <c r="K147" s="16"/>
      <c r="L147" s="16"/>
      <c r="M147" s="16"/>
      <c r="N147" s="8"/>
      <c r="O147" s="16"/>
      <c r="P147" s="16"/>
      <c r="Q147" s="8"/>
      <c r="R147" s="8"/>
      <c r="S147" s="12"/>
      <c r="T147" s="17">
        <v>100</v>
      </c>
      <c r="U147" s="15"/>
    </row>
    <row r="148" spans="1:21" s="5" customFormat="1" ht="41.4" x14ac:dyDescent="0.3">
      <c r="A148" s="6">
        <f t="shared" si="4"/>
        <v>147</v>
      </c>
      <c r="B148" s="10" t="s">
        <v>27</v>
      </c>
      <c r="C148" s="10" t="s">
        <v>24</v>
      </c>
      <c r="D148" s="8"/>
      <c r="E148" s="8"/>
      <c r="F148" s="8"/>
      <c r="G148" s="8"/>
      <c r="H148" s="8"/>
      <c r="I148" s="8"/>
      <c r="J148" s="8"/>
      <c r="K148" s="16"/>
      <c r="L148" s="8"/>
      <c r="M148" s="8"/>
      <c r="N148" s="8"/>
      <c r="O148" s="16"/>
      <c r="P148" s="16"/>
      <c r="Q148" s="8"/>
      <c r="R148" s="8"/>
      <c r="S148" s="12"/>
      <c r="T148" s="8">
        <v>5</v>
      </c>
      <c r="U148" s="15"/>
    </row>
    <row r="149" spans="1:21" ht="41.4" x14ac:dyDescent="0.3">
      <c r="A149" s="6">
        <f t="shared" si="4"/>
        <v>148</v>
      </c>
      <c r="B149" s="14" t="s">
        <v>26</v>
      </c>
      <c r="C149" s="14" t="s">
        <v>24</v>
      </c>
      <c r="D149" s="8"/>
      <c r="E149" s="8"/>
      <c r="F149" s="8"/>
      <c r="G149" s="8"/>
      <c r="H149" s="8"/>
      <c r="I149" s="8"/>
      <c r="J149" s="8"/>
      <c r="K149" s="8"/>
      <c r="L149" s="8"/>
      <c r="M149" s="8">
        <v>3.91</v>
      </c>
      <c r="N149" s="8">
        <v>92.09</v>
      </c>
      <c r="O149" s="8">
        <v>39.04</v>
      </c>
      <c r="P149" s="8">
        <v>1.94</v>
      </c>
      <c r="Q149" s="8">
        <v>0.85</v>
      </c>
      <c r="R149" s="8">
        <v>1.69411764705882</v>
      </c>
      <c r="S149" s="12"/>
      <c r="T149" s="12"/>
      <c r="U149" s="11"/>
    </row>
    <row r="150" spans="1:21" s="5" customFormat="1" ht="41.4" x14ac:dyDescent="0.3">
      <c r="A150" s="6">
        <f t="shared" si="4"/>
        <v>149</v>
      </c>
      <c r="B150" s="14" t="s">
        <v>25</v>
      </c>
      <c r="C150" s="14" t="s">
        <v>24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>
        <v>5</v>
      </c>
      <c r="T150" s="8"/>
      <c r="U150" s="15"/>
    </row>
    <row r="151" spans="1:21" x14ac:dyDescent="0.3">
      <c r="A151" s="6">
        <f t="shared" si="4"/>
        <v>150</v>
      </c>
      <c r="B151" s="14" t="s">
        <v>23</v>
      </c>
      <c r="C151" s="13" t="s">
        <v>1</v>
      </c>
      <c r="D151" s="8">
        <v>7.5</v>
      </c>
      <c r="E151" s="8">
        <v>7.5</v>
      </c>
      <c r="F151" s="8"/>
      <c r="G151" s="8">
        <v>98.25</v>
      </c>
      <c r="H151" s="8">
        <v>16.41</v>
      </c>
      <c r="I151" s="8">
        <v>25.86</v>
      </c>
      <c r="J151" s="8">
        <v>25.86</v>
      </c>
      <c r="K151" s="8">
        <v>6.95</v>
      </c>
      <c r="L151" s="8">
        <v>6.95</v>
      </c>
      <c r="M151" s="8">
        <v>1.28</v>
      </c>
      <c r="N151" s="8">
        <v>70.14</v>
      </c>
      <c r="O151" s="8">
        <v>88.49</v>
      </c>
      <c r="P151" s="8">
        <v>91.04</v>
      </c>
      <c r="Q151" s="8">
        <v>45.557309941520458</v>
      </c>
      <c r="R151" s="8">
        <v>65.885964912280699</v>
      </c>
      <c r="S151" s="12"/>
      <c r="T151" s="12"/>
      <c r="U151" s="11"/>
    </row>
    <row r="152" spans="1:21" ht="27.6" x14ac:dyDescent="0.3">
      <c r="A152" s="6">
        <f t="shared" si="4"/>
        <v>151</v>
      </c>
      <c r="B152" s="10" t="s">
        <v>22</v>
      </c>
      <c r="C152" s="9" t="s">
        <v>1</v>
      </c>
      <c r="D152" s="8">
        <v>7.5</v>
      </c>
      <c r="E152" s="8">
        <v>7.5</v>
      </c>
      <c r="F152" s="8"/>
      <c r="G152" s="8">
        <v>99.1</v>
      </c>
      <c r="H152" s="8">
        <v>3.17</v>
      </c>
      <c r="I152" s="8">
        <v>3.17</v>
      </c>
      <c r="J152" s="8">
        <v>3.17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12"/>
      <c r="T152" s="12"/>
      <c r="U152" s="11"/>
    </row>
    <row r="153" spans="1:21" s="5" customFormat="1" x14ac:dyDescent="0.3">
      <c r="A153" s="6">
        <f t="shared" si="4"/>
        <v>152</v>
      </c>
      <c r="B153" s="10" t="s">
        <v>21</v>
      </c>
      <c r="C153" s="9" t="s">
        <v>1</v>
      </c>
      <c r="D153" s="8">
        <v>7.5</v>
      </c>
      <c r="E153" s="8">
        <v>7.5</v>
      </c>
      <c r="F153" s="8"/>
      <c r="G153" s="8">
        <v>17.899999999999999</v>
      </c>
      <c r="H153" s="8">
        <v>55.91</v>
      </c>
      <c r="I153" s="8">
        <v>60.51</v>
      </c>
      <c r="J153" s="8">
        <v>60.51</v>
      </c>
      <c r="K153" s="8">
        <v>74.23</v>
      </c>
      <c r="L153" s="8">
        <v>74.23</v>
      </c>
      <c r="M153" s="8">
        <v>40.71</v>
      </c>
      <c r="N153" s="8">
        <v>53.99</v>
      </c>
      <c r="O153" s="8">
        <v>2.39</v>
      </c>
      <c r="P153" s="8">
        <v>2.99</v>
      </c>
      <c r="Q153" s="8">
        <v>29.293734335839595</v>
      </c>
      <c r="R153" s="8">
        <v>32.094399460188903</v>
      </c>
      <c r="S153" s="12"/>
      <c r="T153" s="12"/>
      <c r="U153" s="11"/>
    </row>
    <row r="154" spans="1:21" s="5" customFormat="1" ht="27.6" x14ac:dyDescent="0.3">
      <c r="A154" s="6">
        <f t="shared" si="4"/>
        <v>153</v>
      </c>
      <c r="B154" s="10" t="s">
        <v>20</v>
      </c>
      <c r="C154" s="9" t="s">
        <v>1</v>
      </c>
      <c r="D154" s="7">
        <v>7.5</v>
      </c>
      <c r="E154" s="7">
        <v>7.5</v>
      </c>
      <c r="F154" s="7"/>
      <c r="G154" s="7"/>
      <c r="H154" s="7">
        <v>2.5</v>
      </c>
      <c r="I154" s="7">
        <v>2.5</v>
      </c>
      <c r="J154" s="7">
        <v>2.5</v>
      </c>
      <c r="K154" s="7">
        <v>0</v>
      </c>
      <c r="L154" s="7">
        <v>0</v>
      </c>
      <c r="M154" s="8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6"/>
      <c r="T154" s="6"/>
      <c r="U154" s="6"/>
    </row>
    <row r="155" spans="1:21" ht="27.6" x14ac:dyDescent="0.3">
      <c r="A155" s="6">
        <f t="shared" si="4"/>
        <v>154</v>
      </c>
      <c r="B155" s="14" t="s">
        <v>19</v>
      </c>
      <c r="C155" s="13" t="s">
        <v>1</v>
      </c>
      <c r="D155" s="8"/>
      <c r="E155" s="8">
        <v>7.5</v>
      </c>
      <c r="F155" s="8"/>
      <c r="G155" s="8"/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4.07</v>
      </c>
      <c r="N155" s="8">
        <v>4.07</v>
      </c>
      <c r="O155" s="8">
        <v>0</v>
      </c>
      <c r="P155" s="8">
        <v>0</v>
      </c>
      <c r="Q155" s="8">
        <v>0</v>
      </c>
      <c r="R155" s="8">
        <v>0</v>
      </c>
      <c r="S155" s="12"/>
      <c r="T155" s="12"/>
      <c r="U155" s="11"/>
    </row>
    <row r="156" spans="1:21" ht="27.6" x14ac:dyDescent="0.3">
      <c r="A156" s="6">
        <f t="shared" si="4"/>
        <v>155</v>
      </c>
      <c r="B156" s="14" t="s">
        <v>18</v>
      </c>
      <c r="C156" s="13" t="s">
        <v>1</v>
      </c>
      <c r="D156" s="8">
        <v>7.5</v>
      </c>
      <c r="E156" s="8">
        <v>7.5</v>
      </c>
      <c r="F156" s="8"/>
      <c r="G156" s="8"/>
      <c r="H156" s="8">
        <v>2.5</v>
      </c>
      <c r="I156" s="8">
        <v>2.5</v>
      </c>
      <c r="J156" s="8">
        <v>2.5</v>
      </c>
      <c r="K156" s="8">
        <v>0</v>
      </c>
      <c r="L156" s="8">
        <v>0</v>
      </c>
      <c r="M156" s="8">
        <v>0</v>
      </c>
      <c r="N156" s="8">
        <v>0.16</v>
      </c>
      <c r="O156" s="8">
        <v>0.16</v>
      </c>
      <c r="P156" s="8">
        <v>0.16</v>
      </c>
      <c r="Q156" s="8">
        <v>3.3333333333333335</v>
      </c>
      <c r="R156" s="8">
        <v>3.3333333333333299</v>
      </c>
      <c r="S156" s="12"/>
      <c r="T156" s="12"/>
      <c r="U156" s="11"/>
    </row>
    <row r="157" spans="1:21" ht="27.6" x14ac:dyDescent="0.3">
      <c r="A157" s="6">
        <f t="shared" si="4"/>
        <v>156</v>
      </c>
      <c r="B157" s="10" t="s">
        <v>17</v>
      </c>
      <c r="C157" s="9" t="s">
        <v>1</v>
      </c>
      <c r="D157" s="8">
        <v>7.5</v>
      </c>
      <c r="E157" s="8">
        <v>7.5</v>
      </c>
      <c r="F157" s="8"/>
      <c r="G157" s="8"/>
      <c r="H157" s="8">
        <v>2.5</v>
      </c>
      <c r="I157" s="8">
        <v>2.5</v>
      </c>
      <c r="J157" s="8">
        <v>2.5</v>
      </c>
      <c r="K157" s="8">
        <v>0</v>
      </c>
      <c r="L157" s="8">
        <v>0</v>
      </c>
      <c r="M157" s="8"/>
      <c r="N157" s="8"/>
      <c r="O157" s="8"/>
      <c r="P157" s="8"/>
      <c r="Q157" s="8"/>
      <c r="R157" s="8"/>
      <c r="S157" s="12"/>
      <c r="T157" s="12"/>
      <c r="U157" s="12"/>
    </row>
    <row r="158" spans="1:21" ht="27.6" x14ac:dyDescent="0.3">
      <c r="A158" s="6">
        <f t="shared" si="4"/>
        <v>157</v>
      </c>
      <c r="B158" s="14" t="s">
        <v>16</v>
      </c>
      <c r="C158" s="13" t="s">
        <v>1</v>
      </c>
      <c r="D158" s="8">
        <v>7.5</v>
      </c>
      <c r="E158" s="8">
        <v>37.375</v>
      </c>
      <c r="F158" s="8"/>
      <c r="G158" s="8"/>
      <c r="H158" s="8">
        <v>13.01</v>
      </c>
      <c r="I158" s="8">
        <v>17.66</v>
      </c>
      <c r="J158" s="8">
        <v>17.66</v>
      </c>
      <c r="K158" s="8">
        <v>14.77</v>
      </c>
      <c r="L158" s="8">
        <v>17.43</v>
      </c>
      <c r="M158" s="8">
        <v>8.0500000000000007</v>
      </c>
      <c r="N158" s="8">
        <v>8.17</v>
      </c>
      <c r="O158" s="8">
        <v>2.08</v>
      </c>
      <c r="P158" s="8">
        <v>2.1800000000000002</v>
      </c>
      <c r="Q158" s="8">
        <v>8.277192982456139</v>
      </c>
      <c r="R158" s="8">
        <v>9.9438596491228104</v>
      </c>
      <c r="S158" s="12"/>
      <c r="T158" s="12"/>
      <c r="U158" s="11"/>
    </row>
    <row r="159" spans="1:21" s="5" customFormat="1" ht="27.6" x14ac:dyDescent="0.3">
      <c r="A159" s="6">
        <f t="shared" si="4"/>
        <v>158</v>
      </c>
      <c r="B159" s="10" t="s">
        <v>15</v>
      </c>
      <c r="C159" s="9" t="s">
        <v>1</v>
      </c>
      <c r="D159" s="8">
        <v>7.5</v>
      </c>
      <c r="E159" s="8">
        <v>7.5</v>
      </c>
      <c r="F159" s="8"/>
      <c r="G159" s="8"/>
      <c r="H159" s="8">
        <v>2.5</v>
      </c>
      <c r="I159" s="8">
        <v>2.5</v>
      </c>
      <c r="J159" s="8">
        <v>2.5</v>
      </c>
      <c r="K159" s="8">
        <v>0</v>
      </c>
      <c r="L159" s="8">
        <v>0</v>
      </c>
      <c r="M159" s="8">
        <v>0</v>
      </c>
      <c r="N159" s="8"/>
      <c r="O159" s="8">
        <v>0</v>
      </c>
      <c r="P159" s="8"/>
      <c r="Q159" s="8">
        <v>0</v>
      </c>
      <c r="R159" s="8">
        <v>0</v>
      </c>
      <c r="S159" s="12"/>
      <c r="T159" s="12"/>
      <c r="U159" s="11"/>
    </row>
    <row r="160" spans="1:21" s="5" customFormat="1" ht="27.6" x14ac:dyDescent="0.3">
      <c r="A160" s="6">
        <f t="shared" si="4"/>
        <v>159</v>
      </c>
      <c r="B160" s="10" t="s">
        <v>14</v>
      </c>
      <c r="C160" s="9" t="s">
        <v>1</v>
      </c>
      <c r="D160" s="8">
        <v>7.5</v>
      </c>
      <c r="E160" s="8">
        <v>95.663989974709622</v>
      </c>
      <c r="F160" s="8"/>
      <c r="G160" s="8"/>
      <c r="H160" s="8">
        <v>85.3</v>
      </c>
      <c r="I160" s="8">
        <v>95.85</v>
      </c>
      <c r="J160" s="8">
        <v>95.85</v>
      </c>
      <c r="K160" s="8">
        <v>76.02</v>
      </c>
      <c r="L160" s="8"/>
      <c r="M160" s="8"/>
      <c r="N160" s="8"/>
      <c r="O160" s="8"/>
      <c r="P160" s="8"/>
      <c r="Q160" s="8"/>
      <c r="R160" s="8"/>
      <c r="S160" s="12"/>
      <c r="T160" s="12"/>
      <c r="U160" s="12"/>
    </row>
    <row r="161" spans="1:21" s="5" customFormat="1" ht="27.6" x14ac:dyDescent="0.3">
      <c r="A161" s="6">
        <f t="shared" si="4"/>
        <v>160</v>
      </c>
      <c r="B161" s="10" t="s">
        <v>13</v>
      </c>
      <c r="C161" s="9" t="s">
        <v>1</v>
      </c>
      <c r="D161" s="8">
        <v>90.71</v>
      </c>
      <c r="E161" s="8">
        <v>87.512586587371075</v>
      </c>
      <c r="F161" s="8"/>
      <c r="G161" s="8"/>
      <c r="H161" s="8">
        <v>97</v>
      </c>
      <c r="I161" s="8">
        <v>98.84</v>
      </c>
      <c r="J161" s="8">
        <v>99.03</v>
      </c>
      <c r="K161" s="8">
        <v>89.71</v>
      </c>
      <c r="L161" s="8">
        <v>88.74</v>
      </c>
      <c r="M161" s="8">
        <v>77.180000000000007</v>
      </c>
      <c r="N161" s="8">
        <v>88.55</v>
      </c>
      <c r="O161" s="8">
        <v>92.44</v>
      </c>
      <c r="P161" s="8">
        <v>95.14</v>
      </c>
      <c r="Q161" s="8">
        <v>87.984126984126959</v>
      </c>
      <c r="R161" s="8">
        <v>89.970802005012501</v>
      </c>
      <c r="S161" s="12"/>
      <c r="T161" s="12"/>
      <c r="U161" s="11"/>
    </row>
    <row r="162" spans="1:21" ht="27.6" x14ac:dyDescent="0.3">
      <c r="A162" s="6">
        <f t="shared" si="4"/>
        <v>161</v>
      </c>
      <c r="B162" s="10" t="s">
        <v>12</v>
      </c>
      <c r="C162" s="9" t="s">
        <v>1</v>
      </c>
      <c r="D162" s="8">
        <v>29.46</v>
      </c>
      <c r="E162" s="8">
        <v>7.5</v>
      </c>
      <c r="F162" s="8">
        <v>87.2</v>
      </c>
      <c r="G162" s="8"/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34.06</v>
      </c>
      <c r="N162" s="8">
        <v>60.42</v>
      </c>
      <c r="O162" s="8">
        <v>89.26</v>
      </c>
      <c r="P162" s="8">
        <v>94.1</v>
      </c>
      <c r="Q162" s="8">
        <v>43.703926482873833</v>
      </c>
      <c r="R162" s="8">
        <v>89.846859083191802</v>
      </c>
      <c r="S162" s="12"/>
      <c r="T162" s="12"/>
      <c r="U162" s="11"/>
    </row>
    <row r="163" spans="1:21" s="5" customFormat="1" ht="27.6" x14ac:dyDescent="0.3">
      <c r="A163" s="6">
        <f t="shared" ref="A163:A172" si="5">+A162+1</f>
        <v>162</v>
      </c>
      <c r="B163" s="14" t="s">
        <v>11</v>
      </c>
      <c r="C163" s="13" t="s">
        <v>1</v>
      </c>
      <c r="D163" s="8">
        <v>7.5</v>
      </c>
      <c r="E163" s="8">
        <v>7.5</v>
      </c>
      <c r="F163" s="8"/>
      <c r="G163" s="8"/>
      <c r="H163" s="8">
        <v>2.5</v>
      </c>
      <c r="I163" s="8">
        <v>2.5</v>
      </c>
      <c r="J163" s="8">
        <v>2.5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12"/>
      <c r="T163" s="12"/>
      <c r="U163" s="11"/>
    </row>
    <row r="164" spans="1:21" ht="27.6" x14ac:dyDescent="0.3">
      <c r="A164" s="6">
        <f t="shared" si="5"/>
        <v>163</v>
      </c>
      <c r="B164" s="10" t="s">
        <v>10</v>
      </c>
      <c r="C164" s="9" t="s">
        <v>1</v>
      </c>
      <c r="D164" s="8">
        <v>7.5</v>
      </c>
      <c r="E164" s="8">
        <v>19.375</v>
      </c>
      <c r="F164" s="8"/>
      <c r="G164" s="8"/>
      <c r="H164" s="8">
        <v>2.5</v>
      </c>
      <c r="I164" s="8">
        <v>2.5</v>
      </c>
      <c r="J164" s="8">
        <v>2.5</v>
      </c>
      <c r="K164" s="8">
        <v>0</v>
      </c>
      <c r="L164" s="8">
        <v>0</v>
      </c>
      <c r="M164" s="8">
        <v>0.21</v>
      </c>
      <c r="N164" s="8">
        <v>0.21</v>
      </c>
      <c r="O164" s="8">
        <v>0</v>
      </c>
      <c r="P164" s="8">
        <v>0</v>
      </c>
      <c r="Q164" s="8">
        <v>0</v>
      </c>
      <c r="R164" s="8">
        <v>0</v>
      </c>
      <c r="S164" s="12"/>
      <c r="T164" s="12"/>
      <c r="U164" s="11"/>
    </row>
    <row r="165" spans="1:21" s="5" customFormat="1" ht="27.6" x14ac:dyDescent="0.3">
      <c r="A165" s="6">
        <f t="shared" si="5"/>
        <v>164</v>
      </c>
      <c r="B165" s="10" t="s">
        <v>9</v>
      </c>
      <c r="C165" s="9" t="s">
        <v>1</v>
      </c>
      <c r="D165" s="7">
        <v>7.5</v>
      </c>
      <c r="E165" s="7">
        <v>45.938078703703709</v>
      </c>
      <c r="F165" s="7"/>
      <c r="G165" s="7"/>
      <c r="H165" s="7">
        <v>2.5</v>
      </c>
      <c r="I165" s="7">
        <v>2.5</v>
      </c>
      <c r="J165" s="7">
        <v>2.5</v>
      </c>
      <c r="K165" s="7">
        <v>0</v>
      </c>
      <c r="L165" s="7">
        <v>0</v>
      </c>
      <c r="M165" s="8">
        <v>2.08</v>
      </c>
      <c r="N165" s="8">
        <v>2.08</v>
      </c>
      <c r="O165" s="7">
        <v>0</v>
      </c>
      <c r="P165" s="7">
        <v>0</v>
      </c>
      <c r="Q165" s="7">
        <v>0</v>
      </c>
      <c r="R165" s="7">
        <v>0</v>
      </c>
      <c r="S165" s="6"/>
      <c r="T165" s="6"/>
      <c r="U165" s="6"/>
    </row>
    <row r="166" spans="1:21" s="5" customFormat="1" ht="27.6" x14ac:dyDescent="0.3">
      <c r="A166" s="6">
        <f t="shared" si="5"/>
        <v>165</v>
      </c>
      <c r="B166" s="14" t="s">
        <v>8</v>
      </c>
      <c r="C166" s="13" t="s">
        <v>1</v>
      </c>
      <c r="D166" s="8">
        <v>45.94</v>
      </c>
      <c r="E166" s="8">
        <v>96.255151721975594</v>
      </c>
      <c r="F166" s="8"/>
      <c r="G166" s="8"/>
      <c r="H166" s="8">
        <v>82.23</v>
      </c>
      <c r="I166" s="8">
        <v>85.97</v>
      </c>
      <c r="J166" s="8">
        <v>98.6</v>
      </c>
      <c r="K166" s="8">
        <v>93.1</v>
      </c>
      <c r="L166" s="8">
        <v>93.1</v>
      </c>
      <c r="M166" s="8">
        <v>44.12</v>
      </c>
      <c r="N166" s="8">
        <v>97.51</v>
      </c>
      <c r="O166" s="8">
        <v>89.78</v>
      </c>
      <c r="P166" s="8">
        <v>91.87</v>
      </c>
      <c r="Q166" s="8">
        <v>9.8690058479532148</v>
      </c>
      <c r="R166" s="8">
        <v>0</v>
      </c>
      <c r="S166" s="12"/>
      <c r="T166" s="12"/>
      <c r="U166" s="11"/>
    </row>
    <row r="167" spans="1:21" ht="27.6" x14ac:dyDescent="0.3">
      <c r="A167" s="6">
        <f t="shared" si="5"/>
        <v>166</v>
      </c>
      <c r="B167" s="10" t="s">
        <v>7</v>
      </c>
      <c r="C167" s="9" t="s">
        <v>1</v>
      </c>
      <c r="D167" s="8">
        <v>58.69</v>
      </c>
      <c r="E167" s="8">
        <v>7.5</v>
      </c>
      <c r="F167" s="8"/>
      <c r="G167" s="8"/>
      <c r="H167" s="8">
        <v>2.5</v>
      </c>
      <c r="I167" s="8">
        <v>2.5</v>
      </c>
      <c r="J167" s="8">
        <v>2.5</v>
      </c>
      <c r="K167" s="8">
        <v>0</v>
      </c>
      <c r="L167" s="8"/>
      <c r="M167" s="8">
        <v>0</v>
      </c>
      <c r="N167" s="8"/>
      <c r="O167" s="8">
        <v>0</v>
      </c>
      <c r="P167" s="8">
        <v>0</v>
      </c>
      <c r="Q167" s="8">
        <v>0</v>
      </c>
      <c r="R167" s="8">
        <v>0</v>
      </c>
      <c r="S167" s="12"/>
      <c r="T167" s="12"/>
      <c r="U167" s="11"/>
    </row>
    <row r="168" spans="1:21" ht="27.6" x14ac:dyDescent="0.3">
      <c r="A168" s="6">
        <f t="shared" si="5"/>
        <v>167</v>
      </c>
      <c r="B168" s="14" t="s">
        <v>6</v>
      </c>
      <c r="C168" s="13" t="s">
        <v>1</v>
      </c>
      <c r="D168" s="8">
        <v>7.5</v>
      </c>
      <c r="E168" s="8">
        <v>86.300003237503248</v>
      </c>
      <c r="F168" s="8"/>
      <c r="G168" s="8"/>
      <c r="H168" s="8">
        <v>81.900000000000006</v>
      </c>
      <c r="I168" s="8">
        <v>82.34</v>
      </c>
      <c r="J168" s="8">
        <v>91.07</v>
      </c>
      <c r="K168" s="8">
        <v>98.28</v>
      </c>
      <c r="L168" s="8">
        <v>98.28</v>
      </c>
      <c r="M168" s="8">
        <v>92.76</v>
      </c>
      <c r="N168" s="8">
        <v>97.19</v>
      </c>
      <c r="O168" s="8">
        <v>82.64</v>
      </c>
      <c r="P168" s="8">
        <v>87.08</v>
      </c>
      <c r="Q168" s="8">
        <v>96.093065998329124</v>
      </c>
      <c r="R168" s="8">
        <v>96.353621232568599</v>
      </c>
      <c r="S168" s="12"/>
      <c r="T168" s="12"/>
      <c r="U168" s="11"/>
    </row>
    <row r="169" spans="1:21" ht="27.6" x14ac:dyDescent="0.3">
      <c r="A169" s="6">
        <f t="shared" si="5"/>
        <v>168</v>
      </c>
      <c r="B169" s="10" t="s">
        <v>5</v>
      </c>
      <c r="C169" s="9" t="s">
        <v>1</v>
      </c>
      <c r="D169" s="8">
        <v>84.55</v>
      </c>
      <c r="E169" s="8">
        <v>7.5</v>
      </c>
      <c r="F169" s="8"/>
      <c r="G169" s="8"/>
      <c r="H169" s="8">
        <v>0.87</v>
      </c>
      <c r="I169" s="8">
        <v>0.87</v>
      </c>
      <c r="J169" s="8">
        <v>0.87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12"/>
      <c r="T169" s="12"/>
      <c r="U169" s="11"/>
    </row>
    <row r="170" spans="1:21" s="5" customFormat="1" ht="27.6" x14ac:dyDescent="0.3">
      <c r="A170" s="6">
        <f t="shared" si="5"/>
        <v>169</v>
      </c>
      <c r="B170" s="14" t="s">
        <v>4</v>
      </c>
      <c r="C170" s="13" t="s">
        <v>1</v>
      </c>
      <c r="D170" s="8">
        <v>7.5</v>
      </c>
      <c r="E170" s="8">
        <v>99.869212962962976</v>
      </c>
      <c r="F170" s="8"/>
      <c r="G170" s="8"/>
      <c r="H170" s="8">
        <v>0</v>
      </c>
      <c r="I170" s="8">
        <v>53.47</v>
      </c>
      <c r="J170" s="8">
        <v>53.47</v>
      </c>
      <c r="K170" s="8">
        <v>6.67</v>
      </c>
      <c r="L170" s="8">
        <v>6.67</v>
      </c>
      <c r="M170" s="8">
        <v>15.66</v>
      </c>
      <c r="N170" s="8">
        <v>17.239999999999998</v>
      </c>
      <c r="O170" s="8">
        <v>32.39</v>
      </c>
      <c r="P170" s="8">
        <v>33.590000000000003</v>
      </c>
      <c r="Q170" s="8">
        <v>16.061403508771928</v>
      </c>
      <c r="R170" s="8">
        <v>17.008771929824601</v>
      </c>
      <c r="S170" s="12"/>
      <c r="T170" s="12"/>
      <c r="U170" s="11"/>
    </row>
    <row r="171" spans="1:21" s="5" customFormat="1" ht="27.6" x14ac:dyDescent="0.3">
      <c r="A171" s="6">
        <f t="shared" si="5"/>
        <v>170</v>
      </c>
      <c r="B171" s="10" t="s">
        <v>3</v>
      </c>
      <c r="C171" s="9" t="s">
        <v>1</v>
      </c>
      <c r="D171" s="8">
        <v>99.19</v>
      </c>
      <c r="E171" s="7"/>
      <c r="F171" s="7"/>
      <c r="G171" s="7"/>
      <c r="H171" s="7"/>
      <c r="I171" s="7"/>
      <c r="J171" s="7"/>
      <c r="K171" s="8"/>
      <c r="L171" s="8">
        <v>79.63</v>
      </c>
      <c r="M171" s="8">
        <v>26.33</v>
      </c>
      <c r="N171" s="8">
        <v>24.33</v>
      </c>
      <c r="O171" s="8">
        <v>12.83</v>
      </c>
      <c r="P171" s="8">
        <v>13.64</v>
      </c>
      <c r="Q171" s="8">
        <v>6.8885964912280695</v>
      </c>
      <c r="R171" s="8">
        <v>11.9531713900135</v>
      </c>
      <c r="S171" s="7"/>
      <c r="T171" s="7"/>
      <c r="U171" s="7"/>
    </row>
    <row r="172" spans="1:21" s="5" customFormat="1" ht="27.6" x14ac:dyDescent="0.3">
      <c r="A172" s="6">
        <f t="shared" si="5"/>
        <v>171</v>
      </c>
      <c r="B172" s="10" t="s">
        <v>2</v>
      </c>
      <c r="C172" s="9" t="s">
        <v>1</v>
      </c>
      <c r="D172" s="8"/>
      <c r="E172" s="7">
        <v>7.5</v>
      </c>
      <c r="F172" s="7"/>
      <c r="G172" s="7"/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8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6"/>
      <c r="T172" s="6"/>
      <c r="U172" s="6"/>
    </row>
    <row r="174" spans="1:21" x14ac:dyDescent="0.3">
      <c r="R174" s="1"/>
    </row>
    <row r="180" spans="14:14" x14ac:dyDescent="0.3">
      <c r="N180" s="1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RODRIGO</dc:creator>
  <cp:lastModifiedBy>Raymundo Ortega Esquivel</cp:lastModifiedBy>
  <dcterms:created xsi:type="dcterms:W3CDTF">2026-06-02T19:36:34Z</dcterms:created>
  <dcterms:modified xsi:type="dcterms:W3CDTF">2026-06-03T17:49:38Z</dcterms:modified>
</cp:coreProperties>
</file>